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出来形調書" sheetId="1" r:id="rId1"/>
  </sheets>
  <definedNames>
    <definedName name="_xlnm.Print_Area" localSheetId="0">'出来形調書'!$A$1:$CD$61</definedName>
  </definedNames>
  <calcPr fullCalcOnLoad="1"/>
</workbook>
</file>

<file path=xl/sharedStrings.xml><?xml version="1.0" encoding="utf-8"?>
<sst xmlns="http://schemas.openxmlformats.org/spreadsheetml/2006/main" count="85" uniqueCount="76">
  <si>
    <t>工事名</t>
  </si>
  <si>
    <t>占用場所</t>
  </si>
  <si>
    <t>申請者名</t>
  </si>
  <si>
    <t>路線名</t>
  </si>
  <si>
    <t>工事期間</t>
  </si>
  <si>
    <t>交通制限</t>
  </si>
  <si>
    <t>許可日から</t>
  </si>
  <si>
    <t>車両全面通行止</t>
  </si>
  <si>
    <t>車両片側通行</t>
  </si>
  <si>
    <t>（平面図）</t>
  </si>
  <si>
    <t>車道</t>
  </si>
  <si>
    <t>路肩</t>
  </si>
  <si>
    <t>（断面図）</t>
  </si>
  <si>
    <t>（掘削断面図）</t>
  </si>
  <si>
    <t>道路路面復旧</t>
  </si>
  <si>
    <t>歩道</t>
  </si>
  <si>
    <t>位置</t>
  </si>
  <si>
    <t>歩道幅</t>
  </si>
  <si>
    <t>道路幅</t>
  </si>
  <si>
    <t>本管径</t>
  </si>
  <si>
    <t>管種</t>
  </si>
  <si>
    <t>公共汚水桝の深さ</t>
  </si>
  <si>
    <t>A</t>
  </si>
  <si>
    <t>路肩幅</t>
  </si>
  <si>
    <t>舗装復旧幅は掘削端から路盤厚とする。</t>
  </si>
  <si>
    <t>※舗装影響幅(A)の最低値は25cmとする。</t>
  </si>
  <si>
    <t>出来形調書</t>
  </si>
  <si>
    <t>工事期間のうち実質的な交通制限の日数(工事準備期間等を除く)</t>
  </si>
  <si>
    <t>業者名・代理人名</t>
  </si>
  <si>
    <t>下水道本管下流からの距離</t>
  </si>
  <si>
    <t>下水道本管からの距離</t>
  </si>
  <si>
    <t>下水道本管の深さ</t>
  </si>
  <si>
    <t>HP</t>
  </si>
  <si>
    <t>B</t>
  </si>
  <si>
    <t>C</t>
  </si>
  <si>
    <t>D</t>
  </si>
  <si>
    <t>E</t>
  </si>
  <si>
    <t>F</t>
  </si>
  <si>
    <t>路肩・歩道</t>
  </si>
  <si>
    <t>構造図</t>
  </si>
  <si>
    <t>W</t>
  </si>
  <si>
    <t>L</t>
  </si>
  <si>
    <t>W</t>
  </si>
  <si>
    <t>M</t>
  </si>
  <si>
    <t>B</t>
  </si>
  <si>
    <t>D</t>
  </si>
  <si>
    <t>C</t>
  </si>
  <si>
    <t>A</t>
  </si>
  <si>
    <t>支管取付部</t>
  </si>
  <si>
    <t>車道</t>
  </si>
  <si>
    <t>歩道</t>
  </si>
  <si>
    <t>桝設置部</t>
  </si>
  <si>
    <t>用地界</t>
  </si>
  <si>
    <t>影響範囲</t>
  </si>
  <si>
    <t>道路路面復旧の寸法は調書右下に記載</t>
  </si>
  <si>
    <t>φ200鋳鉄蓋
塩ビスライド防護</t>
  </si>
  <si>
    <t>φ150塩ビ管</t>
  </si>
  <si>
    <t>φ250HP</t>
  </si>
  <si>
    <t>60°自在曲管</t>
  </si>
  <si>
    <t>90°自在支管</t>
  </si>
  <si>
    <t>人力掘削</t>
  </si>
  <si>
    <t>機械掘削</t>
  </si>
  <si>
    <t>細粒度As</t>
  </si>
  <si>
    <t>As安定処理</t>
  </si>
  <si>
    <t>砂利</t>
  </si>
  <si>
    <t>公共汚水桝新設工事</t>
  </si>
  <si>
    <t>江別市○○町○-○</t>
  </si>
  <si>
    <t>水道　太郎</t>
  </si>
  <si>
    <t>○○号道路</t>
  </si>
  <si>
    <t>○○工業㈱
○○　○○</t>
  </si>
  <si>
    <t>●</t>
  </si>
  <si>
    <t>○</t>
  </si>
  <si>
    <t>整備済</t>
  </si>
  <si>
    <t>←土被り1.3m以上不要の場合、その理由を記入。整備済・幅員8m未満・公共下水道雨水管土被り3m未満･･･など</t>
  </si>
  <si>
    <t>・占用物件は赤線で表記
・境界からの寸法は
　桝中心からの距離とする</t>
  </si>
  <si>
    <t>・用地界は緑線で表記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</si>
</sst>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まで&quot;"/>
    <numFmt numFmtId="177" formatCode="&quot;施工日：&quot;[$-411]ggge&quot;年&quot;m&quot;月&quot;d&quot;日&quot;;@"/>
    <numFmt numFmtId="178" formatCode="0.00&quot;m&quot;"/>
    <numFmt numFmtId="179" formatCode="0&quot;mm&quot;"/>
    <numFmt numFmtId="180" formatCode="0.00_ "/>
    <numFmt numFmtId="181" formatCode="0&quot;日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5"/>
      <name val="ＭＳ ゴシック"/>
      <family val="3"/>
    </font>
    <font>
      <sz val="14"/>
      <name val="ＭＳ ゴシック"/>
      <family val="3"/>
    </font>
    <font>
      <strike/>
      <sz val="8"/>
      <name val="ＭＳ ゴシック"/>
      <family val="3"/>
    </font>
    <font>
      <sz val="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7"/>
      <name val="ＭＳ ゴシック"/>
      <family val="3"/>
    </font>
    <font>
      <sz val="8"/>
      <color indexed="10"/>
      <name val="ＭＳ 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sz val="8"/>
      <color rgb="FF00B05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hair"/>
    </border>
    <border>
      <left style="double"/>
      <right/>
      <top/>
      <bottom/>
    </border>
    <border>
      <left style="hair"/>
      <right/>
      <top/>
      <bottom/>
    </border>
    <border>
      <left/>
      <right style="hair"/>
      <top style="thin"/>
      <bottom/>
    </border>
    <border>
      <left/>
      <right style="double"/>
      <top style="thin"/>
      <bottom/>
    </border>
    <border>
      <left/>
      <right style="hair"/>
      <top/>
      <bottom/>
    </border>
    <border>
      <left/>
      <right style="double"/>
      <top/>
      <bottom/>
    </border>
    <border>
      <left style="double"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double"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double"/>
      <top/>
      <bottom style="hair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/>
      <top/>
      <bottom style="double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 style="double"/>
      <right/>
      <top style="hair"/>
      <bottom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0" fontId="3" fillId="0" borderId="10" xfId="0" applyNumberFormat="1" applyFont="1" applyBorder="1" applyAlignment="1">
      <alignment vertical="center" shrinkToFit="1"/>
    </xf>
    <xf numFmtId="180" fontId="3" fillId="0" borderId="0" xfId="0" applyNumberFormat="1" applyFont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vertical="center" shrinkToFit="1"/>
    </xf>
    <xf numFmtId="180" fontId="3" fillId="0" borderId="12" xfId="0" applyNumberFormat="1" applyFont="1" applyBorder="1" applyAlignment="1">
      <alignment vertical="center" shrinkToFit="1"/>
    </xf>
    <xf numFmtId="180" fontId="3" fillId="0" borderId="0" xfId="0" applyNumberFormat="1" applyFont="1" applyBorder="1" applyAlignment="1">
      <alignment vertical="center" shrinkToFit="1"/>
    </xf>
    <xf numFmtId="180" fontId="3" fillId="0" borderId="13" xfId="0" applyNumberFormat="1" applyFont="1" applyBorder="1" applyAlignment="1">
      <alignment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4" xfId="0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center" vertical="center" shrinkToFit="1"/>
    </xf>
    <xf numFmtId="180" fontId="3" fillId="0" borderId="16" xfId="0" applyNumberFormat="1" applyFont="1" applyBorder="1" applyAlignment="1">
      <alignment horizontal="center" vertical="center" shrinkToFit="1"/>
    </xf>
    <xf numFmtId="180" fontId="3" fillId="0" borderId="17" xfId="0" applyNumberFormat="1" applyFont="1" applyBorder="1" applyAlignment="1">
      <alignment horizontal="center" vertical="center" shrinkToFit="1"/>
    </xf>
    <xf numFmtId="180" fontId="3" fillId="0" borderId="12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center" vertical="center" shrinkToFit="1"/>
    </xf>
    <xf numFmtId="180" fontId="3" fillId="0" borderId="18" xfId="0" applyNumberFormat="1" applyFont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center" vertical="center" shrinkToFit="1"/>
    </xf>
    <xf numFmtId="180" fontId="3" fillId="0" borderId="19" xfId="0" applyNumberFormat="1" applyFont="1" applyBorder="1" applyAlignment="1">
      <alignment horizontal="center" vertical="center" shrinkToFit="1"/>
    </xf>
    <xf numFmtId="180" fontId="3" fillId="0" borderId="20" xfId="0" applyNumberFormat="1" applyFont="1" applyBorder="1" applyAlignment="1">
      <alignment horizontal="center" vertical="center" shrinkToFit="1"/>
    </xf>
    <xf numFmtId="180" fontId="3" fillId="0" borderId="0" xfId="0" applyNumberFormat="1" applyFont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vertical="center" shrinkToFit="1"/>
    </xf>
    <xf numFmtId="180" fontId="5" fillId="0" borderId="11" xfId="0" applyNumberFormat="1" applyFont="1" applyBorder="1" applyAlignment="1">
      <alignment vertical="center" shrinkToFit="1"/>
    </xf>
    <xf numFmtId="0" fontId="46" fillId="0" borderId="0" xfId="0" applyFont="1" applyAlignment="1">
      <alignment vertical="center"/>
    </xf>
    <xf numFmtId="180" fontId="3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178" fontId="3" fillId="0" borderId="28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79" fontId="3" fillId="0" borderId="28" xfId="0" applyNumberFormat="1" applyFont="1" applyBorder="1" applyAlignment="1">
      <alignment horizontal="center" vertical="center"/>
    </xf>
    <xf numFmtId="179" fontId="3" fillId="0" borderId="29" xfId="0" applyNumberFormat="1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 shrinkToFit="1"/>
    </xf>
    <xf numFmtId="180" fontId="3" fillId="0" borderId="32" xfId="0" applyNumberFormat="1" applyFont="1" applyBorder="1" applyAlignment="1">
      <alignment vertical="center" shrinkToFit="1"/>
    </xf>
    <xf numFmtId="180" fontId="3" fillId="0" borderId="10" xfId="0" applyNumberFormat="1" applyFont="1" applyBorder="1" applyAlignment="1">
      <alignment vertical="center" shrinkToFit="1"/>
    </xf>
    <xf numFmtId="180" fontId="3" fillId="0" borderId="12" xfId="0" applyNumberFormat="1" applyFont="1" applyBorder="1" applyAlignment="1">
      <alignment vertical="center" shrinkToFit="1"/>
    </xf>
    <xf numFmtId="180" fontId="3" fillId="0" borderId="0" xfId="0" applyNumberFormat="1" applyFont="1" applyBorder="1" applyAlignment="1">
      <alignment vertical="center" shrinkToFit="1"/>
    </xf>
    <xf numFmtId="180" fontId="3" fillId="0" borderId="13" xfId="0" applyNumberFormat="1" applyFont="1" applyBorder="1" applyAlignment="1">
      <alignment horizontal="center" vertical="center" shrinkToFit="1"/>
    </xf>
    <xf numFmtId="180" fontId="3" fillId="0" borderId="33" xfId="0" applyNumberFormat="1" applyFont="1" applyBorder="1" applyAlignment="1">
      <alignment vertical="center" shrinkToFit="1"/>
    </xf>
    <xf numFmtId="180" fontId="3" fillId="0" borderId="34" xfId="0" applyNumberFormat="1" applyFont="1" applyBorder="1" applyAlignment="1">
      <alignment vertical="center" shrinkToFit="1"/>
    </xf>
    <xf numFmtId="180" fontId="3" fillId="0" borderId="13" xfId="0" applyNumberFormat="1" applyFont="1" applyBorder="1" applyAlignment="1">
      <alignment vertical="center" shrinkToFit="1"/>
    </xf>
    <xf numFmtId="180" fontId="3" fillId="0" borderId="35" xfId="0" applyNumberFormat="1" applyFont="1" applyBorder="1" applyAlignment="1">
      <alignment horizontal="right" vertical="center" shrinkToFit="1"/>
    </xf>
    <xf numFmtId="180" fontId="3" fillId="0" borderId="35" xfId="0" applyNumberFormat="1" applyFont="1" applyBorder="1" applyAlignment="1">
      <alignment vertical="center" shrinkToFit="1"/>
    </xf>
    <xf numFmtId="180" fontId="47" fillId="0" borderId="0" xfId="0" applyNumberFormat="1" applyFont="1" applyBorder="1" applyAlignment="1">
      <alignment horizontal="center" vertical="center" shrinkToFit="1"/>
    </xf>
    <xf numFmtId="180" fontId="6" fillId="0" borderId="0" xfId="0" applyNumberFormat="1" applyFont="1" applyBorder="1" applyAlignment="1">
      <alignment vertical="center" wrapText="1" shrinkToFit="1"/>
    </xf>
    <xf numFmtId="180" fontId="6" fillId="0" borderId="0" xfId="0" applyNumberFormat="1" applyFont="1" applyBorder="1" applyAlignment="1">
      <alignment vertical="center" shrinkToFit="1"/>
    </xf>
    <xf numFmtId="180" fontId="6" fillId="0" borderId="16" xfId="0" applyNumberFormat="1" applyFont="1" applyBorder="1" applyAlignment="1">
      <alignment vertical="center" shrinkToFit="1"/>
    </xf>
    <xf numFmtId="180" fontId="5" fillId="0" borderId="11" xfId="0" applyNumberFormat="1" applyFont="1" applyBorder="1" applyAlignment="1">
      <alignment horizontal="center" vertical="center" shrinkToFit="1"/>
    </xf>
    <xf numFmtId="180" fontId="5" fillId="0" borderId="36" xfId="0" applyNumberFormat="1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distributed" vertical="center" shrinkToFit="1"/>
    </xf>
    <xf numFmtId="180" fontId="47" fillId="0" borderId="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7" fillId="0" borderId="0" xfId="0" applyFont="1" applyAlignment="1">
      <alignment horizontal="distributed" vertical="center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5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shrinkToFit="1"/>
    </xf>
    <xf numFmtId="2" fontId="5" fillId="0" borderId="17" xfId="0" applyNumberFormat="1" applyFont="1" applyBorder="1" applyAlignment="1">
      <alignment horizontal="center" vertical="center" shrinkToFit="1"/>
    </xf>
    <xf numFmtId="2" fontId="5" fillId="0" borderId="35" xfId="0" applyNumberFormat="1" applyFont="1" applyBorder="1" applyAlignment="1">
      <alignment horizontal="center" vertical="center" shrinkToFit="1"/>
    </xf>
    <xf numFmtId="2" fontId="5" fillId="0" borderId="47" xfId="0" applyNumberFormat="1" applyFont="1" applyBorder="1" applyAlignment="1">
      <alignment horizontal="center" vertical="center" shrinkToFit="1"/>
    </xf>
    <xf numFmtId="2" fontId="5" fillId="0" borderId="23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 shrinkToFit="1"/>
    </xf>
    <xf numFmtId="2" fontId="5" fillId="0" borderId="23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0" fontId="3" fillId="0" borderId="48" xfId="0" applyNumberFormat="1" applyFont="1" applyBorder="1" applyAlignment="1">
      <alignment vertical="center" shrinkToFit="1"/>
    </xf>
    <xf numFmtId="2" fontId="5" fillId="0" borderId="40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 shrinkToFit="1"/>
    </xf>
    <xf numFmtId="176" fontId="3" fillId="0" borderId="31" xfId="0" applyNumberFormat="1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distributed" vertical="center" shrinkToFit="1"/>
    </xf>
    <xf numFmtId="0" fontId="6" fillId="0" borderId="39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181" fontId="3" fillId="0" borderId="37" xfId="0" applyNumberFormat="1" applyFont="1" applyBorder="1" applyAlignment="1">
      <alignment horizontal="center" vertical="center" shrinkToFit="1"/>
    </xf>
    <xf numFmtId="181" fontId="3" fillId="0" borderId="38" xfId="0" applyNumberFormat="1" applyFont="1" applyBorder="1" applyAlignment="1">
      <alignment horizontal="center" vertical="center" shrinkToFit="1"/>
    </xf>
    <xf numFmtId="180" fontId="3" fillId="0" borderId="52" xfId="0" applyNumberFormat="1" applyFont="1" applyBorder="1" applyAlignment="1">
      <alignment vertical="center" shrinkToFit="1"/>
    </xf>
    <xf numFmtId="180" fontId="5" fillId="0" borderId="0" xfId="0" applyNumberFormat="1" applyFont="1" applyBorder="1" applyAlignment="1">
      <alignment horizontal="left" vertical="center" wrapText="1" shrinkToFit="1"/>
    </xf>
    <xf numFmtId="180" fontId="5" fillId="0" borderId="0" xfId="0" applyNumberFormat="1" applyFont="1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</xdr:row>
      <xdr:rowOff>0</xdr:rowOff>
    </xdr:from>
    <xdr:to>
      <xdr:col>40</xdr:col>
      <xdr:colOff>0</xdr:colOff>
      <xdr:row>19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1333500" y="2647950"/>
          <a:ext cx="4000500" cy="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1066800" y="2914650"/>
          <a:ext cx="0" cy="26670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25</xdr:col>
      <xdr:colOff>0</xdr:colOff>
      <xdr:row>23</xdr:row>
      <xdr:rowOff>0</xdr:rowOff>
    </xdr:to>
    <xdr:sp>
      <xdr:nvSpPr>
        <xdr:cNvPr id="3" name="直線コネクタ 9"/>
        <xdr:cNvSpPr>
          <a:spLocks/>
        </xdr:cNvSpPr>
      </xdr:nvSpPr>
      <xdr:spPr>
        <a:xfrm>
          <a:off x="3333750" y="2647950"/>
          <a:ext cx="0" cy="53340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4" name="直線コネクタ 14"/>
        <xdr:cNvSpPr>
          <a:spLocks/>
        </xdr:cNvSpPr>
      </xdr:nvSpPr>
      <xdr:spPr>
        <a:xfrm>
          <a:off x="1066800" y="1181100"/>
          <a:ext cx="0" cy="13335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10</xdr:col>
      <xdr:colOff>0</xdr:colOff>
      <xdr:row>11</xdr:row>
      <xdr:rowOff>0</xdr:rowOff>
    </xdr:to>
    <xdr:sp>
      <xdr:nvSpPr>
        <xdr:cNvPr id="5" name="直線コネクタ 18"/>
        <xdr:cNvSpPr>
          <a:spLocks/>
        </xdr:cNvSpPr>
      </xdr:nvSpPr>
      <xdr:spPr>
        <a:xfrm>
          <a:off x="1066800" y="1314450"/>
          <a:ext cx="266700" cy="26670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10</xdr:col>
      <xdr:colOff>0</xdr:colOff>
      <xdr:row>21</xdr:row>
      <xdr:rowOff>0</xdr:rowOff>
    </xdr:to>
    <xdr:sp>
      <xdr:nvSpPr>
        <xdr:cNvPr id="6" name="直線コネクタ 23"/>
        <xdr:cNvSpPr>
          <a:spLocks/>
        </xdr:cNvSpPr>
      </xdr:nvSpPr>
      <xdr:spPr>
        <a:xfrm flipH="1">
          <a:off x="1066800" y="2647950"/>
          <a:ext cx="266700" cy="26670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14</xdr:row>
      <xdr:rowOff>0</xdr:rowOff>
    </xdr:from>
    <xdr:to>
      <xdr:col>40</xdr:col>
      <xdr:colOff>0</xdr:colOff>
      <xdr:row>14</xdr:row>
      <xdr:rowOff>0</xdr:rowOff>
    </xdr:to>
    <xdr:sp>
      <xdr:nvSpPr>
        <xdr:cNvPr id="7" name="直線コネクタ 30"/>
        <xdr:cNvSpPr>
          <a:spLocks/>
        </xdr:cNvSpPr>
      </xdr:nvSpPr>
      <xdr:spPr>
        <a:xfrm flipV="1">
          <a:off x="3733800" y="1981200"/>
          <a:ext cx="1600200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7</xdr:col>
      <xdr:colOff>0</xdr:colOff>
      <xdr:row>15</xdr:row>
      <xdr:rowOff>0</xdr:rowOff>
    </xdr:to>
    <xdr:sp>
      <xdr:nvSpPr>
        <xdr:cNvPr id="8" name="円/楕円 26"/>
        <xdr:cNvSpPr>
          <a:spLocks/>
        </xdr:cNvSpPr>
      </xdr:nvSpPr>
      <xdr:spPr>
        <a:xfrm>
          <a:off x="666750" y="1847850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0</xdr:colOff>
      <xdr:row>11</xdr:row>
      <xdr:rowOff>0</xdr:rowOff>
    </xdr:to>
    <xdr:sp>
      <xdr:nvSpPr>
        <xdr:cNvPr id="9" name="直線コネクタ 42"/>
        <xdr:cNvSpPr>
          <a:spLocks/>
        </xdr:cNvSpPr>
      </xdr:nvSpPr>
      <xdr:spPr>
        <a:xfrm>
          <a:off x="3333750" y="1181100"/>
          <a:ext cx="0" cy="40005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26</xdr:col>
      <xdr:colOff>0</xdr:colOff>
      <xdr:row>14</xdr:row>
      <xdr:rowOff>0</xdr:rowOff>
    </xdr:to>
    <xdr:sp>
      <xdr:nvSpPr>
        <xdr:cNvPr id="10" name="直線コネクタ 43"/>
        <xdr:cNvSpPr>
          <a:spLocks/>
        </xdr:cNvSpPr>
      </xdr:nvSpPr>
      <xdr:spPr>
        <a:xfrm>
          <a:off x="933450" y="1981200"/>
          <a:ext cx="2533650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1" name="直線コネクタ 44"/>
        <xdr:cNvSpPr>
          <a:spLocks/>
        </xdr:cNvSpPr>
      </xdr:nvSpPr>
      <xdr:spPr>
        <a:xfrm>
          <a:off x="266700" y="1981200"/>
          <a:ext cx="400050" cy="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28</xdr:col>
      <xdr:colOff>0</xdr:colOff>
      <xdr:row>15</xdr:row>
      <xdr:rowOff>0</xdr:rowOff>
    </xdr:to>
    <xdr:sp>
      <xdr:nvSpPr>
        <xdr:cNvPr id="12" name="円/楕円 47"/>
        <xdr:cNvSpPr>
          <a:spLocks/>
        </xdr:cNvSpPr>
      </xdr:nvSpPr>
      <xdr:spPr>
        <a:xfrm>
          <a:off x="3467100" y="1847850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20</xdr:row>
      <xdr:rowOff>0</xdr:rowOff>
    </xdr:to>
    <xdr:sp>
      <xdr:nvSpPr>
        <xdr:cNvPr id="13" name="直線コネクタ 49"/>
        <xdr:cNvSpPr>
          <a:spLocks/>
        </xdr:cNvSpPr>
      </xdr:nvSpPr>
      <xdr:spPr>
        <a:xfrm>
          <a:off x="2667000" y="264795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25</xdr:col>
      <xdr:colOff>0</xdr:colOff>
      <xdr:row>22</xdr:row>
      <xdr:rowOff>0</xdr:rowOff>
    </xdr:to>
    <xdr:sp>
      <xdr:nvSpPr>
        <xdr:cNvPr id="14" name="直線コネクタ 50"/>
        <xdr:cNvSpPr>
          <a:spLocks/>
        </xdr:cNvSpPr>
      </xdr:nvSpPr>
      <xdr:spPr>
        <a:xfrm flipH="1">
          <a:off x="2933700" y="3048000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22</xdr:row>
      <xdr:rowOff>76200</xdr:rowOff>
    </xdr:to>
    <xdr:sp>
      <xdr:nvSpPr>
        <xdr:cNvPr id="15" name="直線コネクタ 53"/>
        <xdr:cNvSpPr>
          <a:spLocks/>
        </xdr:cNvSpPr>
      </xdr:nvSpPr>
      <xdr:spPr>
        <a:xfrm flipV="1">
          <a:off x="2933700" y="2914650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20</xdr:row>
      <xdr:rowOff>0</xdr:rowOff>
    </xdr:from>
    <xdr:to>
      <xdr:col>21</xdr:col>
      <xdr:colOff>0</xdr:colOff>
      <xdr:row>20</xdr:row>
      <xdr:rowOff>0</xdr:rowOff>
    </xdr:to>
    <xdr:sp>
      <xdr:nvSpPr>
        <xdr:cNvPr id="16" name="直線コネクタ 56"/>
        <xdr:cNvSpPr>
          <a:spLocks/>
        </xdr:cNvSpPr>
      </xdr:nvSpPr>
      <xdr:spPr>
        <a:xfrm flipH="1">
          <a:off x="2209800" y="278130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0</xdr:rowOff>
    </xdr:from>
    <xdr:to>
      <xdr:col>22</xdr:col>
      <xdr:colOff>0</xdr:colOff>
      <xdr:row>20</xdr:row>
      <xdr:rowOff>0</xdr:rowOff>
    </xdr:to>
    <xdr:sp>
      <xdr:nvSpPr>
        <xdr:cNvPr id="17" name="直線コネクタ 20"/>
        <xdr:cNvSpPr>
          <a:spLocks/>
        </xdr:cNvSpPr>
      </xdr:nvSpPr>
      <xdr:spPr>
        <a:xfrm>
          <a:off x="2933700" y="1981200"/>
          <a:ext cx="0" cy="8001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19</xdr:row>
      <xdr:rowOff>66675</xdr:rowOff>
    </xdr:from>
    <xdr:to>
      <xdr:col>22</xdr:col>
      <xdr:colOff>66675</xdr:colOff>
      <xdr:row>20</xdr:row>
      <xdr:rowOff>66675</xdr:rowOff>
    </xdr:to>
    <xdr:sp>
      <xdr:nvSpPr>
        <xdr:cNvPr id="18" name="円/楕円 1"/>
        <xdr:cNvSpPr>
          <a:spLocks/>
        </xdr:cNvSpPr>
      </xdr:nvSpPr>
      <xdr:spPr>
        <a:xfrm>
          <a:off x="2867025" y="2714625"/>
          <a:ext cx="133350" cy="133350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20</xdr:row>
      <xdr:rowOff>0</xdr:rowOff>
    </xdr:to>
    <xdr:sp>
      <xdr:nvSpPr>
        <xdr:cNvPr id="19" name="直線コネクタ 25"/>
        <xdr:cNvSpPr>
          <a:spLocks/>
        </xdr:cNvSpPr>
      </xdr:nvSpPr>
      <xdr:spPr>
        <a:xfrm flipV="1">
          <a:off x="2266950" y="1981200"/>
          <a:ext cx="0" cy="8001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19</xdr:row>
      <xdr:rowOff>0</xdr:rowOff>
    </xdr:to>
    <xdr:sp>
      <xdr:nvSpPr>
        <xdr:cNvPr id="20" name="直線コネクタ 31"/>
        <xdr:cNvSpPr>
          <a:spLocks/>
        </xdr:cNvSpPr>
      </xdr:nvSpPr>
      <xdr:spPr>
        <a:xfrm flipV="1">
          <a:off x="4267200" y="1581150"/>
          <a:ext cx="0" cy="10668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40</xdr:col>
      <xdr:colOff>0</xdr:colOff>
      <xdr:row>18</xdr:row>
      <xdr:rowOff>0</xdr:rowOff>
    </xdr:to>
    <xdr:sp>
      <xdr:nvSpPr>
        <xdr:cNvPr id="21" name="直線コネクタ 36"/>
        <xdr:cNvSpPr>
          <a:spLocks/>
        </xdr:cNvSpPr>
      </xdr:nvSpPr>
      <xdr:spPr>
        <a:xfrm>
          <a:off x="1333500" y="2514600"/>
          <a:ext cx="4000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10</xdr:col>
      <xdr:colOff>0</xdr:colOff>
      <xdr:row>21</xdr:row>
      <xdr:rowOff>0</xdr:rowOff>
    </xdr:to>
    <xdr:sp>
      <xdr:nvSpPr>
        <xdr:cNvPr id="22" name="直線コネクタ 45"/>
        <xdr:cNvSpPr>
          <a:spLocks/>
        </xdr:cNvSpPr>
      </xdr:nvSpPr>
      <xdr:spPr>
        <a:xfrm flipV="1">
          <a:off x="933450" y="2514600"/>
          <a:ext cx="400050" cy="400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>
      <xdr:nvSpPr>
        <xdr:cNvPr id="23" name="直線コネクタ 48"/>
        <xdr:cNvSpPr>
          <a:spLocks/>
        </xdr:cNvSpPr>
      </xdr:nvSpPr>
      <xdr:spPr>
        <a:xfrm>
          <a:off x="933450" y="2914650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24" name="直線コネクタ 51"/>
        <xdr:cNvSpPr>
          <a:spLocks/>
        </xdr:cNvSpPr>
      </xdr:nvSpPr>
      <xdr:spPr>
        <a:xfrm>
          <a:off x="933450" y="1181100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10</xdr:col>
      <xdr:colOff>0</xdr:colOff>
      <xdr:row>12</xdr:row>
      <xdr:rowOff>0</xdr:rowOff>
    </xdr:to>
    <xdr:sp>
      <xdr:nvSpPr>
        <xdr:cNvPr id="25" name="直線コネクタ 54"/>
        <xdr:cNvSpPr>
          <a:spLocks/>
        </xdr:cNvSpPr>
      </xdr:nvSpPr>
      <xdr:spPr>
        <a:xfrm flipH="1" flipV="1">
          <a:off x="933450" y="1314450"/>
          <a:ext cx="400050" cy="400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>
      <xdr:nvSpPr>
        <xdr:cNvPr id="26" name="直線コネクタ 72"/>
        <xdr:cNvSpPr>
          <a:spLocks/>
        </xdr:cNvSpPr>
      </xdr:nvSpPr>
      <xdr:spPr>
        <a:xfrm>
          <a:off x="1333500" y="1581150"/>
          <a:ext cx="4000500" cy="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40</xdr:col>
      <xdr:colOff>0</xdr:colOff>
      <xdr:row>12</xdr:row>
      <xdr:rowOff>0</xdr:rowOff>
    </xdr:to>
    <xdr:sp>
      <xdr:nvSpPr>
        <xdr:cNvPr id="27" name="直線コネクタ 73"/>
        <xdr:cNvSpPr>
          <a:spLocks/>
        </xdr:cNvSpPr>
      </xdr:nvSpPr>
      <xdr:spPr>
        <a:xfrm>
          <a:off x="1333500" y="1714500"/>
          <a:ext cx="4000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0</xdr:colOff>
      <xdr:row>19</xdr:row>
      <xdr:rowOff>0</xdr:rowOff>
    </xdr:to>
    <xdr:sp>
      <xdr:nvSpPr>
        <xdr:cNvPr id="28" name="直線コネクタ 79"/>
        <xdr:cNvSpPr>
          <a:spLocks/>
        </xdr:cNvSpPr>
      </xdr:nvSpPr>
      <xdr:spPr>
        <a:xfrm>
          <a:off x="4000500" y="251460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22</xdr:col>
      <xdr:colOff>0</xdr:colOff>
      <xdr:row>16</xdr:row>
      <xdr:rowOff>0</xdr:rowOff>
    </xdr:to>
    <xdr:sp>
      <xdr:nvSpPr>
        <xdr:cNvPr id="29" name="直線コネクタ 82"/>
        <xdr:cNvSpPr>
          <a:spLocks/>
        </xdr:cNvSpPr>
      </xdr:nvSpPr>
      <xdr:spPr>
        <a:xfrm>
          <a:off x="800100" y="2247900"/>
          <a:ext cx="2133600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0</xdr:colOff>
      <xdr:row>16</xdr:row>
      <xdr:rowOff>66675</xdr:rowOff>
    </xdr:to>
    <xdr:sp>
      <xdr:nvSpPr>
        <xdr:cNvPr id="30" name="直線コネクタ 85"/>
        <xdr:cNvSpPr>
          <a:spLocks/>
        </xdr:cNvSpPr>
      </xdr:nvSpPr>
      <xdr:spPr>
        <a:xfrm flipV="1">
          <a:off x="800100" y="2181225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75</xdr:col>
      <xdr:colOff>0</xdr:colOff>
      <xdr:row>13</xdr:row>
      <xdr:rowOff>0</xdr:rowOff>
    </xdr:to>
    <xdr:sp>
      <xdr:nvSpPr>
        <xdr:cNvPr id="31" name="直線コネクタ 92"/>
        <xdr:cNvSpPr>
          <a:spLocks/>
        </xdr:cNvSpPr>
      </xdr:nvSpPr>
      <xdr:spPr>
        <a:xfrm>
          <a:off x="7334250" y="1847850"/>
          <a:ext cx="2667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18</xdr:row>
      <xdr:rowOff>0</xdr:rowOff>
    </xdr:from>
    <xdr:to>
      <xdr:col>75</xdr:col>
      <xdr:colOff>0</xdr:colOff>
      <xdr:row>18</xdr:row>
      <xdr:rowOff>0</xdr:rowOff>
    </xdr:to>
    <xdr:sp>
      <xdr:nvSpPr>
        <xdr:cNvPr id="32" name="直線コネクタ 95"/>
        <xdr:cNvSpPr>
          <a:spLocks/>
        </xdr:cNvSpPr>
      </xdr:nvSpPr>
      <xdr:spPr>
        <a:xfrm>
          <a:off x="7334250" y="2514600"/>
          <a:ext cx="2667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13</xdr:row>
      <xdr:rowOff>0</xdr:rowOff>
    </xdr:from>
    <xdr:to>
      <xdr:col>75</xdr:col>
      <xdr:colOff>0</xdr:colOff>
      <xdr:row>18</xdr:row>
      <xdr:rowOff>0</xdr:rowOff>
    </xdr:to>
    <xdr:sp>
      <xdr:nvSpPr>
        <xdr:cNvPr id="33" name="直線コネクタ 98"/>
        <xdr:cNvSpPr>
          <a:spLocks/>
        </xdr:cNvSpPr>
      </xdr:nvSpPr>
      <xdr:spPr>
        <a:xfrm flipV="1">
          <a:off x="10001250" y="1847850"/>
          <a:ext cx="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13</xdr:row>
      <xdr:rowOff>0</xdr:rowOff>
    </xdr:from>
    <xdr:to>
      <xdr:col>70</xdr:col>
      <xdr:colOff>0</xdr:colOff>
      <xdr:row>18</xdr:row>
      <xdr:rowOff>0</xdr:rowOff>
    </xdr:to>
    <xdr:sp>
      <xdr:nvSpPr>
        <xdr:cNvPr id="34" name="直線コネクタ 105"/>
        <xdr:cNvSpPr>
          <a:spLocks/>
        </xdr:cNvSpPr>
      </xdr:nvSpPr>
      <xdr:spPr>
        <a:xfrm>
          <a:off x="9334500" y="1847850"/>
          <a:ext cx="0" cy="66675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12</xdr:row>
      <xdr:rowOff>0</xdr:rowOff>
    </xdr:from>
    <xdr:to>
      <xdr:col>55</xdr:col>
      <xdr:colOff>0</xdr:colOff>
      <xdr:row>19</xdr:row>
      <xdr:rowOff>0</xdr:rowOff>
    </xdr:to>
    <xdr:sp>
      <xdr:nvSpPr>
        <xdr:cNvPr id="35" name="直線コネクタ 108"/>
        <xdr:cNvSpPr>
          <a:spLocks/>
        </xdr:cNvSpPr>
      </xdr:nvSpPr>
      <xdr:spPr>
        <a:xfrm flipV="1">
          <a:off x="7334250" y="1714500"/>
          <a:ext cx="0" cy="933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12</xdr:row>
      <xdr:rowOff>0</xdr:rowOff>
    </xdr:from>
    <xdr:to>
      <xdr:col>55</xdr:col>
      <xdr:colOff>0</xdr:colOff>
      <xdr:row>12</xdr:row>
      <xdr:rowOff>0</xdr:rowOff>
    </xdr:to>
    <xdr:sp>
      <xdr:nvSpPr>
        <xdr:cNvPr id="36" name="直線コネクタ 109"/>
        <xdr:cNvSpPr>
          <a:spLocks/>
        </xdr:cNvSpPr>
      </xdr:nvSpPr>
      <xdr:spPr>
        <a:xfrm>
          <a:off x="6534150" y="1714500"/>
          <a:ext cx="800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12</xdr:row>
      <xdr:rowOff>0</xdr:rowOff>
    </xdr:from>
    <xdr:to>
      <xdr:col>49</xdr:col>
      <xdr:colOff>0</xdr:colOff>
      <xdr:row>19</xdr:row>
      <xdr:rowOff>0</xdr:rowOff>
    </xdr:to>
    <xdr:sp>
      <xdr:nvSpPr>
        <xdr:cNvPr id="37" name="直線コネクタ 116"/>
        <xdr:cNvSpPr>
          <a:spLocks/>
        </xdr:cNvSpPr>
      </xdr:nvSpPr>
      <xdr:spPr>
        <a:xfrm flipV="1">
          <a:off x="6534150" y="1714500"/>
          <a:ext cx="0" cy="933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19</xdr:row>
      <xdr:rowOff>0</xdr:rowOff>
    </xdr:from>
    <xdr:to>
      <xdr:col>55</xdr:col>
      <xdr:colOff>0</xdr:colOff>
      <xdr:row>19</xdr:row>
      <xdr:rowOff>0</xdr:rowOff>
    </xdr:to>
    <xdr:sp>
      <xdr:nvSpPr>
        <xdr:cNvPr id="38" name="直線コネクタ 117"/>
        <xdr:cNvSpPr>
          <a:spLocks/>
        </xdr:cNvSpPr>
      </xdr:nvSpPr>
      <xdr:spPr>
        <a:xfrm>
          <a:off x="6534150" y="2647950"/>
          <a:ext cx="800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11</xdr:row>
      <xdr:rowOff>0</xdr:rowOff>
    </xdr:from>
    <xdr:to>
      <xdr:col>70</xdr:col>
      <xdr:colOff>0</xdr:colOff>
      <xdr:row>11</xdr:row>
      <xdr:rowOff>0</xdr:rowOff>
    </xdr:to>
    <xdr:sp>
      <xdr:nvSpPr>
        <xdr:cNvPr id="39" name="直線コネクタ 118"/>
        <xdr:cNvSpPr>
          <a:spLocks/>
        </xdr:cNvSpPr>
      </xdr:nvSpPr>
      <xdr:spPr>
        <a:xfrm>
          <a:off x="8534400" y="1581150"/>
          <a:ext cx="8001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20</xdr:row>
      <xdr:rowOff>0</xdr:rowOff>
    </xdr:from>
    <xdr:to>
      <xdr:col>70</xdr:col>
      <xdr:colOff>0</xdr:colOff>
      <xdr:row>20</xdr:row>
      <xdr:rowOff>0</xdr:rowOff>
    </xdr:to>
    <xdr:sp>
      <xdr:nvSpPr>
        <xdr:cNvPr id="40" name="直線コネクタ 121"/>
        <xdr:cNvSpPr>
          <a:spLocks/>
        </xdr:cNvSpPr>
      </xdr:nvSpPr>
      <xdr:spPr>
        <a:xfrm>
          <a:off x="8534400" y="2781300"/>
          <a:ext cx="8001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11</xdr:row>
      <xdr:rowOff>0</xdr:rowOff>
    </xdr:from>
    <xdr:to>
      <xdr:col>70</xdr:col>
      <xdr:colOff>0</xdr:colOff>
      <xdr:row>13</xdr:row>
      <xdr:rowOff>0</xdr:rowOff>
    </xdr:to>
    <xdr:sp>
      <xdr:nvSpPr>
        <xdr:cNvPr id="41" name="直線コネクタ 122"/>
        <xdr:cNvSpPr>
          <a:spLocks/>
        </xdr:cNvSpPr>
      </xdr:nvSpPr>
      <xdr:spPr>
        <a:xfrm>
          <a:off x="9334500" y="1581150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18</xdr:row>
      <xdr:rowOff>0</xdr:rowOff>
    </xdr:from>
    <xdr:to>
      <xdr:col>70</xdr:col>
      <xdr:colOff>0</xdr:colOff>
      <xdr:row>20</xdr:row>
      <xdr:rowOff>0</xdr:rowOff>
    </xdr:to>
    <xdr:sp>
      <xdr:nvSpPr>
        <xdr:cNvPr id="42" name="直線コネクタ 124"/>
        <xdr:cNvSpPr>
          <a:spLocks/>
        </xdr:cNvSpPr>
      </xdr:nvSpPr>
      <xdr:spPr>
        <a:xfrm>
          <a:off x="9334500" y="2514600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21</xdr:row>
      <xdr:rowOff>0</xdr:rowOff>
    </xdr:from>
    <xdr:to>
      <xdr:col>64</xdr:col>
      <xdr:colOff>0</xdr:colOff>
      <xdr:row>21</xdr:row>
      <xdr:rowOff>0</xdr:rowOff>
    </xdr:to>
    <xdr:sp>
      <xdr:nvSpPr>
        <xdr:cNvPr id="43" name="直線コネクタ 125"/>
        <xdr:cNvSpPr>
          <a:spLocks/>
        </xdr:cNvSpPr>
      </xdr:nvSpPr>
      <xdr:spPr>
        <a:xfrm>
          <a:off x="6267450" y="2914650"/>
          <a:ext cx="2266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10</xdr:row>
      <xdr:rowOff>0</xdr:rowOff>
    </xdr:from>
    <xdr:to>
      <xdr:col>64</xdr:col>
      <xdr:colOff>0</xdr:colOff>
      <xdr:row>10</xdr:row>
      <xdr:rowOff>0</xdr:rowOff>
    </xdr:to>
    <xdr:sp>
      <xdr:nvSpPr>
        <xdr:cNvPr id="44" name="直線コネクタ 126"/>
        <xdr:cNvSpPr>
          <a:spLocks/>
        </xdr:cNvSpPr>
      </xdr:nvSpPr>
      <xdr:spPr>
        <a:xfrm>
          <a:off x="6267450" y="1447800"/>
          <a:ext cx="2266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10</xdr:row>
      <xdr:rowOff>0</xdr:rowOff>
    </xdr:from>
    <xdr:to>
      <xdr:col>47</xdr:col>
      <xdr:colOff>0</xdr:colOff>
      <xdr:row>21</xdr:row>
      <xdr:rowOff>0</xdr:rowOff>
    </xdr:to>
    <xdr:sp>
      <xdr:nvSpPr>
        <xdr:cNvPr id="45" name="直線コネクタ 127"/>
        <xdr:cNvSpPr>
          <a:spLocks/>
        </xdr:cNvSpPr>
      </xdr:nvSpPr>
      <xdr:spPr>
        <a:xfrm>
          <a:off x="6267450" y="1447800"/>
          <a:ext cx="0" cy="14668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13</xdr:row>
      <xdr:rowOff>0</xdr:rowOff>
    </xdr:from>
    <xdr:to>
      <xdr:col>54</xdr:col>
      <xdr:colOff>0</xdr:colOff>
      <xdr:row>13</xdr:row>
      <xdr:rowOff>0</xdr:rowOff>
    </xdr:to>
    <xdr:sp>
      <xdr:nvSpPr>
        <xdr:cNvPr id="46" name="直線コネクタ 139"/>
        <xdr:cNvSpPr>
          <a:spLocks/>
        </xdr:cNvSpPr>
      </xdr:nvSpPr>
      <xdr:spPr>
        <a:xfrm>
          <a:off x="6667500" y="1847850"/>
          <a:ext cx="533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13</xdr:row>
      <xdr:rowOff>0</xdr:rowOff>
    </xdr:from>
    <xdr:to>
      <xdr:col>50</xdr:col>
      <xdr:colOff>0</xdr:colOff>
      <xdr:row>18</xdr:row>
      <xdr:rowOff>0</xdr:rowOff>
    </xdr:to>
    <xdr:sp>
      <xdr:nvSpPr>
        <xdr:cNvPr id="47" name="直線コネクタ 141"/>
        <xdr:cNvSpPr>
          <a:spLocks/>
        </xdr:cNvSpPr>
      </xdr:nvSpPr>
      <xdr:spPr>
        <a:xfrm flipV="1">
          <a:off x="6667500" y="1847850"/>
          <a:ext cx="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18</xdr:row>
      <xdr:rowOff>0</xdr:rowOff>
    </xdr:from>
    <xdr:to>
      <xdr:col>54</xdr:col>
      <xdr:colOff>0</xdr:colOff>
      <xdr:row>18</xdr:row>
      <xdr:rowOff>0</xdr:rowOff>
    </xdr:to>
    <xdr:sp>
      <xdr:nvSpPr>
        <xdr:cNvPr id="48" name="直線コネクタ 143"/>
        <xdr:cNvSpPr>
          <a:spLocks/>
        </xdr:cNvSpPr>
      </xdr:nvSpPr>
      <xdr:spPr>
        <a:xfrm>
          <a:off x="6667500" y="2514600"/>
          <a:ext cx="533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49" name="直線コネクタ 145"/>
        <xdr:cNvSpPr>
          <a:spLocks/>
        </xdr:cNvSpPr>
      </xdr:nvSpPr>
      <xdr:spPr>
        <a:xfrm flipH="1">
          <a:off x="5867400" y="14478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12</xdr:row>
      <xdr:rowOff>0</xdr:rowOff>
    </xdr:from>
    <xdr:to>
      <xdr:col>46</xdr:col>
      <xdr:colOff>0</xdr:colOff>
      <xdr:row>12</xdr:row>
      <xdr:rowOff>0</xdr:rowOff>
    </xdr:to>
    <xdr:sp>
      <xdr:nvSpPr>
        <xdr:cNvPr id="50" name="直線コネクタ 147"/>
        <xdr:cNvSpPr>
          <a:spLocks/>
        </xdr:cNvSpPr>
      </xdr:nvSpPr>
      <xdr:spPr>
        <a:xfrm flipH="1">
          <a:off x="5867400" y="17145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19</xdr:row>
      <xdr:rowOff>0</xdr:rowOff>
    </xdr:from>
    <xdr:to>
      <xdr:col>46</xdr:col>
      <xdr:colOff>0</xdr:colOff>
      <xdr:row>19</xdr:row>
      <xdr:rowOff>0</xdr:rowOff>
    </xdr:to>
    <xdr:sp>
      <xdr:nvSpPr>
        <xdr:cNvPr id="51" name="直線コネクタ 148"/>
        <xdr:cNvSpPr>
          <a:spLocks/>
        </xdr:cNvSpPr>
      </xdr:nvSpPr>
      <xdr:spPr>
        <a:xfrm flipH="1">
          <a:off x="5867400" y="264795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46</xdr:col>
      <xdr:colOff>0</xdr:colOff>
      <xdr:row>21</xdr:row>
      <xdr:rowOff>0</xdr:rowOff>
    </xdr:to>
    <xdr:sp>
      <xdr:nvSpPr>
        <xdr:cNvPr id="52" name="直線コネクタ 149"/>
        <xdr:cNvSpPr>
          <a:spLocks/>
        </xdr:cNvSpPr>
      </xdr:nvSpPr>
      <xdr:spPr>
        <a:xfrm flipH="1">
          <a:off x="5867400" y="291465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0</xdr:rowOff>
    </xdr:from>
    <xdr:to>
      <xdr:col>45</xdr:col>
      <xdr:colOff>0</xdr:colOff>
      <xdr:row>12</xdr:row>
      <xdr:rowOff>0</xdr:rowOff>
    </xdr:to>
    <xdr:sp>
      <xdr:nvSpPr>
        <xdr:cNvPr id="53" name="直線コネクタ 153"/>
        <xdr:cNvSpPr>
          <a:spLocks/>
        </xdr:cNvSpPr>
      </xdr:nvSpPr>
      <xdr:spPr>
        <a:xfrm flipV="1">
          <a:off x="6000750" y="14478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0</xdr:colOff>
      <xdr:row>21</xdr:row>
      <xdr:rowOff>0</xdr:rowOff>
    </xdr:to>
    <xdr:sp>
      <xdr:nvSpPr>
        <xdr:cNvPr id="54" name="直線コネクタ 155"/>
        <xdr:cNvSpPr>
          <a:spLocks/>
        </xdr:cNvSpPr>
      </xdr:nvSpPr>
      <xdr:spPr>
        <a:xfrm flipV="1">
          <a:off x="6000750" y="264795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12</xdr:row>
      <xdr:rowOff>0</xdr:rowOff>
    </xdr:from>
    <xdr:to>
      <xdr:col>45</xdr:col>
      <xdr:colOff>0</xdr:colOff>
      <xdr:row>19</xdr:row>
      <xdr:rowOff>0</xdr:rowOff>
    </xdr:to>
    <xdr:sp>
      <xdr:nvSpPr>
        <xdr:cNvPr id="55" name="直線コネクタ 156"/>
        <xdr:cNvSpPr>
          <a:spLocks/>
        </xdr:cNvSpPr>
      </xdr:nvSpPr>
      <xdr:spPr>
        <a:xfrm flipV="1">
          <a:off x="6000750" y="1714500"/>
          <a:ext cx="0" cy="9334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0</xdr:colOff>
      <xdr:row>24</xdr:row>
      <xdr:rowOff>0</xdr:rowOff>
    </xdr:to>
    <xdr:sp>
      <xdr:nvSpPr>
        <xdr:cNvPr id="56" name="直線コネクタ 158"/>
        <xdr:cNvSpPr>
          <a:spLocks/>
        </xdr:cNvSpPr>
      </xdr:nvSpPr>
      <xdr:spPr>
        <a:xfrm flipV="1">
          <a:off x="6267450" y="30480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22</xdr:row>
      <xdr:rowOff>0</xdr:rowOff>
    </xdr:from>
    <xdr:to>
      <xdr:col>49</xdr:col>
      <xdr:colOff>0</xdr:colOff>
      <xdr:row>24</xdr:row>
      <xdr:rowOff>0</xdr:rowOff>
    </xdr:to>
    <xdr:sp>
      <xdr:nvSpPr>
        <xdr:cNvPr id="57" name="直線コネクタ 162"/>
        <xdr:cNvSpPr>
          <a:spLocks/>
        </xdr:cNvSpPr>
      </xdr:nvSpPr>
      <xdr:spPr>
        <a:xfrm flipV="1">
          <a:off x="6534150" y="30480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22</xdr:row>
      <xdr:rowOff>0</xdr:rowOff>
    </xdr:from>
    <xdr:to>
      <xdr:col>55</xdr:col>
      <xdr:colOff>0</xdr:colOff>
      <xdr:row>24</xdr:row>
      <xdr:rowOff>0</xdr:rowOff>
    </xdr:to>
    <xdr:sp>
      <xdr:nvSpPr>
        <xdr:cNvPr id="58" name="直線コネクタ 163"/>
        <xdr:cNvSpPr>
          <a:spLocks/>
        </xdr:cNvSpPr>
      </xdr:nvSpPr>
      <xdr:spPr>
        <a:xfrm flipV="1">
          <a:off x="7334250" y="30480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22</xdr:row>
      <xdr:rowOff>0</xdr:rowOff>
    </xdr:from>
    <xdr:to>
      <xdr:col>64</xdr:col>
      <xdr:colOff>0</xdr:colOff>
      <xdr:row>24</xdr:row>
      <xdr:rowOff>0</xdr:rowOff>
    </xdr:to>
    <xdr:sp>
      <xdr:nvSpPr>
        <xdr:cNvPr id="59" name="直線コネクタ 164"/>
        <xdr:cNvSpPr>
          <a:spLocks/>
        </xdr:cNvSpPr>
      </xdr:nvSpPr>
      <xdr:spPr>
        <a:xfrm flipV="1">
          <a:off x="8534400" y="30480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22</xdr:row>
      <xdr:rowOff>0</xdr:rowOff>
    </xdr:from>
    <xdr:to>
      <xdr:col>70</xdr:col>
      <xdr:colOff>0</xdr:colOff>
      <xdr:row>24</xdr:row>
      <xdr:rowOff>0</xdr:rowOff>
    </xdr:to>
    <xdr:sp>
      <xdr:nvSpPr>
        <xdr:cNvPr id="60" name="直線コネクタ 165"/>
        <xdr:cNvSpPr>
          <a:spLocks/>
        </xdr:cNvSpPr>
      </xdr:nvSpPr>
      <xdr:spPr>
        <a:xfrm flipV="1">
          <a:off x="9334500" y="30480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22</xdr:row>
      <xdr:rowOff>0</xdr:rowOff>
    </xdr:from>
    <xdr:to>
      <xdr:col>75</xdr:col>
      <xdr:colOff>0</xdr:colOff>
      <xdr:row>24</xdr:row>
      <xdr:rowOff>0</xdr:rowOff>
    </xdr:to>
    <xdr:sp>
      <xdr:nvSpPr>
        <xdr:cNvPr id="61" name="直線コネクタ 166"/>
        <xdr:cNvSpPr>
          <a:spLocks/>
        </xdr:cNvSpPr>
      </xdr:nvSpPr>
      <xdr:spPr>
        <a:xfrm flipV="1">
          <a:off x="10001250" y="30480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23</xdr:row>
      <xdr:rowOff>0</xdr:rowOff>
    </xdr:from>
    <xdr:to>
      <xdr:col>55</xdr:col>
      <xdr:colOff>0</xdr:colOff>
      <xdr:row>23</xdr:row>
      <xdr:rowOff>0</xdr:rowOff>
    </xdr:to>
    <xdr:sp>
      <xdr:nvSpPr>
        <xdr:cNvPr id="62" name="直線コネクタ 175"/>
        <xdr:cNvSpPr>
          <a:spLocks/>
        </xdr:cNvSpPr>
      </xdr:nvSpPr>
      <xdr:spPr>
        <a:xfrm flipH="1">
          <a:off x="6534150" y="3181350"/>
          <a:ext cx="800100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23</xdr:row>
      <xdr:rowOff>0</xdr:rowOff>
    </xdr:from>
    <xdr:to>
      <xdr:col>64</xdr:col>
      <xdr:colOff>0</xdr:colOff>
      <xdr:row>23</xdr:row>
      <xdr:rowOff>0</xdr:rowOff>
    </xdr:to>
    <xdr:sp>
      <xdr:nvSpPr>
        <xdr:cNvPr id="63" name="直線コネクタ 176"/>
        <xdr:cNvSpPr>
          <a:spLocks/>
        </xdr:cNvSpPr>
      </xdr:nvSpPr>
      <xdr:spPr>
        <a:xfrm flipH="1">
          <a:off x="7334250" y="3181350"/>
          <a:ext cx="1200150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23</xdr:row>
      <xdr:rowOff>0</xdr:rowOff>
    </xdr:from>
    <xdr:to>
      <xdr:col>70</xdr:col>
      <xdr:colOff>0</xdr:colOff>
      <xdr:row>23</xdr:row>
      <xdr:rowOff>0</xdr:rowOff>
    </xdr:to>
    <xdr:sp>
      <xdr:nvSpPr>
        <xdr:cNvPr id="64" name="直線コネクタ 177"/>
        <xdr:cNvSpPr>
          <a:spLocks/>
        </xdr:cNvSpPr>
      </xdr:nvSpPr>
      <xdr:spPr>
        <a:xfrm flipH="1">
          <a:off x="8534400" y="3181350"/>
          <a:ext cx="800100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23</xdr:row>
      <xdr:rowOff>0</xdr:rowOff>
    </xdr:from>
    <xdr:to>
      <xdr:col>75</xdr:col>
      <xdr:colOff>0</xdr:colOff>
      <xdr:row>23</xdr:row>
      <xdr:rowOff>0</xdr:rowOff>
    </xdr:to>
    <xdr:sp>
      <xdr:nvSpPr>
        <xdr:cNvPr id="65" name="直線コネクタ 178"/>
        <xdr:cNvSpPr>
          <a:spLocks/>
        </xdr:cNvSpPr>
      </xdr:nvSpPr>
      <xdr:spPr>
        <a:xfrm flipH="1">
          <a:off x="9334500" y="3181350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11</xdr:row>
      <xdr:rowOff>0</xdr:rowOff>
    </xdr:from>
    <xdr:to>
      <xdr:col>78</xdr:col>
      <xdr:colOff>0</xdr:colOff>
      <xdr:row>11</xdr:row>
      <xdr:rowOff>0</xdr:rowOff>
    </xdr:to>
    <xdr:sp>
      <xdr:nvSpPr>
        <xdr:cNvPr id="66" name="直線コネクタ 183"/>
        <xdr:cNvSpPr>
          <a:spLocks/>
        </xdr:cNvSpPr>
      </xdr:nvSpPr>
      <xdr:spPr>
        <a:xfrm flipH="1">
          <a:off x="10134600" y="158115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13</xdr:row>
      <xdr:rowOff>0</xdr:rowOff>
    </xdr:from>
    <xdr:to>
      <xdr:col>78</xdr:col>
      <xdr:colOff>0</xdr:colOff>
      <xdr:row>13</xdr:row>
      <xdr:rowOff>0</xdr:rowOff>
    </xdr:to>
    <xdr:sp>
      <xdr:nvSpPr>
        <xdr:cNvPr id="67" name="直線コネクタ 184"/>
        <xdr:cNvSpPr>
          <a:spLocks/>
        </xdr:cNvSpPr>
      </xdr:nvSpPr>
      <xdr:spPr>
        <a:xfrm flipH="1">
          <a:off x="10134600" y="184785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18</xdr:row>
      <xdr:rowOff>0</xdr:rowOff>
    </xdr:from>
    <xdr:to>
      <xdr:col>78</xdr:col>
      <xdr:colOff>0</xdr:colOff>
      <xdr:row>18</xdr:row>
      <xdr:rowOff>0</xdr:rowOff>
    </xdr:to>
    <xdr:sp>
      <xdr:nvSpPr>
        <xdr:cNvPr id="68" name="直線コネクタ 185"/>
        <xdr:cNvSpPr>
          <a:spLocks/>
        </xdr:cNvSpPr>
      </xdr:nvSpPr>
      <xdr:spPr>
        <a:xfrm flipH="1">
          <a:off x="10134600" y="25146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20</xdr:row>
      <xdr:rowOff>0</xdr:rowOff>
    </xdr:from>
    <xdr:to>
      <xdr:col>78</xdr:col>
      <xdr:colOff>0</xdr:colOff>
      <xdr:row>20</xdr:row>
      <xdr:rowOff>0</xdr:rowOff>
    </xdr:to>
    <xdr:sp>
      <xdr:nvSpPr>
        <xdr:cNvPr id="69" name="直線コネクタ 186"/>
        <xdr:cNvSpPr>
          <a:spLocks/>
        </xdr:cNvSpPr>
      </xdr:nvSpPr>
      <xdr:spPr>
        <a:xfrm flipH="1">
          <a:off x="10134600" y="27813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11</xdr:row>
      <xdr:rowOff>0</xdr:rowOff>
    </xdr:from>
    <xdr:to>
      <xdr:col>77</xdr:col>
      <xdr:colOff>0</xdr:colOff>
      <xdr:row>13</xdr:row>
      <xdr:rowOff>0</xdr:rowOff>
    </xdr:to>
    <xdr:sp>
      <xdr:nvSpPr>
        <xdr:cNvPr id="70" name="直線コネクタ 187"/>
        <xdr:cNvSpPr>
          <a:spLocks/>
        </xdr:cNvSpPr>
      </xdr:nvSpPr>
      <xdr:spPr>
        <a:xfrm flipV="1">
          <a:off x="10267950" y="158115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13</xdr:row>
      <xdr:rowOff>0</xdr:rowOff>
    </xdr:from>
    <xdr:to>
      <xdr:col>77</xdr:col>
      <xdr:colOff>0</xdr:colOff>
      <xdr:row>18</xdr:row>
      <xdr:rowOff>0</xdr:rowOff>
    </xdr:to>
    <xdr:sp>
      <xdr:nvSpPr>
        <xdr:cNvPr id="71" name="直線コネクタ 188"/>
        <xdr:cNvSpPr>
          <a:spLocks/>
        </xdr:cNvSpPr>
      </xdr:nvSpPr>
      <xdr:spPr>
        <a:xfrm flipV="1">
          <a:off x="10267950" y="184785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18</xdr:row>
      <xdr:rowOff>0</xdr:rowOff>
    </xdr:from>
    <xdr:to>
      <xdr:col>77</xdr:col>
      <xdr:colOff>0</xdr:colOff>
      <xdr:row>20</xdr:row>
      <xdr:rowOff>0</xdr:rowOff>
    </xdr:to>
    <xdr:sp>
      <xdr:nvSpPr>
        <xdr:cNvPr id="72" name="直線コネクタ 189"/>
        <xdr:cNvSpPr>
          <a:spLocks/>
        </xdr:cNvSpPr>
      </xdr:nvSpPr>
      <xdr:spPr>
        <a:xfrm flipV="1">
          <a:off x="10267950" y="25146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13</xdr:row>
      <xdr:rowOff>0</xdr:rowOff>
    </xdr:from>
    <xdr:to>
      <xdr:col>64</xdr:col>
      <xdr:colOff>0</xdr:colOff>
      <xdr:row>18</xdr:row>
      <xdr:rowOff>0</xdr:rowOff>
    </xdr:to>
    <xdr:sp>
      <xdr:nvSpPr>
        <xdr:cNvPr id="73" name="直線コネクタ 202"/>
        <xdr:cNvSpPr>
          <a:spLocks/>
        </xdr:cNvSpPr>
      </xdr:nvSpPr>
      <xdr:spPr>
        <a:xfrm flipV="1">
          <a:off x="8534400" y="1847850"/>
          <a:ext cx="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18</xdr:row>
      <xdr:rowOff>0</xdr:rowOff>
    </xdr:from>
    <xdr:to>
      <xdr:col>64</xdr:col>
      <xdr:colOff>0</xdr:colOff>
      <xdr:row>21</xdr:row>
      <xdr:rowOff>0</xdr:rowOff>
    </xdr:to>
    <xdr:sp>
      <xdr:nvSpPr>
        <xdr:cNvPr id="74" name="直線コネクタ 203"/>
        <xdr:cNvSpPr>
          <a:spLocks/>
        </xdr:cNvSpPr>
      </xdr:nvSpPr>
      <xdr:spPr>
        <a:xfrm>
          <a:off x="8534400" y="2514600"/>
          <a:ext cx="0" cy="400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10</xdr:row>
      <xdr:rowOff>0</xdr:rowOff>
    </xdr:from>
    <xdr:to>
      <xdr:col>64</xdr:col>
      <xdr:colOff>0</xdr:colOff>
      <xdr:row>13</xdr:row>
      <xdr:rowOff>0</xdr:rowOff>
    </xdr:to>
    <xdr:sp>
      <xdr:nvSpPr>
        <xdr:cNvPr id="75" name="直線コネクタ 204"/>
        <xdr:cNvSpPr>
          <a:spLocks/>
        </xdr:cNvSpPr>
      </xdr:nvSpPr>
      <xdr:spPr>
        <a:xfrm>
          <a:off x="8534400" y="1447800"/>
          <a:ext cx="0" cy="400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8</xdr:row>
      <xdr:rowOff>0</xdr:rowOff>
    </xdr:from>
    <xdr:to>
      <xdr:col>70</xdr:col>
      <xdr:colOff>0</xdr:colOff>
      <xdr:row>10</xdr:row>
      <xdr:rowOff>0</xdr:rowOff>
    </xdr:to>
    <xdr:sp>
      <xdr:nvSpPr>
        <xdr:cNvPr id="76" name="直線コネクタ 214"/>
        <xdr:cNvSpPr>
          <a:spLocks/>
        </xdr:cNvSpPr>
      </xdr:nvSpPr>
      <xdr:spPr>
        <a:xfrm flipV="1">
          <a:off x="9334500" y="1181100"/>
          <a:ext cx="0" cy="266700"/>
        </a:xfrm>
        <a:prstGeom prst="line">
          <a:avLst/>
        </a:prstGeom>
        <a:noFill/>
        <a:ln w="6350" cmpd="sng">
          <a:solidFill>
            <a:srgbClr val="00B05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8</xdr:row>
      <xdr:rowOff>0</xdr:rowOff>
    </xdr:from>
    <xdr:to>
      <xdr:col>58</xdr:col>
      <xdr:colOff>0</xdr:colOff>
      <xdr:row>10</xdr:row>
      <xdr:rowOff>0</xdr:rowOff>
    </xdr:to>
    <xdr:sp>
      <xdr:nvSpPr>
        <xdr:cNvPr id="77" name="直線コネクタ 218"/>
        <xdr:cNvSpPr>
          <a:spLocks/>
        </xdr:cNvSpPr>
      </xdr:nvSpPr>
      <xdr:spPr>
        <a:xfrm flipV="1">
          <a:off x="7467600" y="1181100"/>
          <a:ext cx="26670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23</xdr:row>
      <xdr:rowOff>0</xdr:rowOff>
    </xdr:from>
    <xdr:to>
      <xdr:col>49</xdr:col>
      <xdr:colOff>0</xdr:colOff>
      <xdr:row>23</xdr:row>
      <xdr:rowOff>0</xdr:rowOff>
    </xdr:to>
    <xdr:sp>
      <xdr:nvSpPr>
        <xdr:cNvPr id="78" name="直線コネクタ 225"/>
        <xdr:cNvSpPr>
          <a:spLocks/>
        </xdr:cNvSpPr>
      </xdr:nvSpPr>
      <xdr:spPr>
        <a:xfrm>
          <a:off x="6267450" y="318135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44</xdr:row>
      <xdr:rowOff>0</xdr:rowOff>
    </xdr:to>
    <xdr:sp>
      <xdr:nvSpPr>
        <xdr:cNvPr id="79" name="直線コネクタ 228"/>
        <xdr:cNvSpPr>
          <a:spLocks/>
        </xdr:cNvSpPr>
      </xdr:nvSpPr>
      <xdr:spPr>
        <a:xfrm>
          <a:off x="933450" y="4514850"/>
          <a:ext cx="0" cy="1466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35</xdr:col>
      <xdr:colOff>0</xdr:colOff>
      <xdr:row>33</xdr:row>
      <xdr:rowOff>0</xdr:rowOff>
    </xdr:to>
    <xdr:sp>
      <xdr:nvSpPr>
        <xdr:cNvPr id="80" name="直線コネクタ 230"/>
        <xdr:cNvSpPr>
          <a:spLocks/>
        </xdr:cNvSpPr>
      </xdr:nvSpPr>
      <xdr:spPr>
        <a:xfrm>
          <a:off x="933450" y="4514850"/>
          <a:ext cx="3733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0</xdr:rowOff>
    </xdr:from>
    <xdr:to>
      <xdr:col>35</xdr:col>
      <xdr:colOff>0</xdr:colOff>
      <xdr:row>42</xdr:row>
      <xdr:rowOff>0</xdr:rowOff>
    </xdr:to>
    <xdr:sp>
      <xdr:nvSpPr>
        <xdr:cNvPr id="81" name="直線コネクタ 236"/>
        <xdr:cNvSpPr>
          <a:spLocks/>
        </xdr:cNvSpPr>
      </xdr:nvSpPr>
      <xdr:spPr>
        <a:xfrm>
          <a:off x="4667250" y="4514850"/>
          <a:ext cx="0" cy="1200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35</xdr:col>
      <xdr:colOff>0</xdr:colOff>
      <xdr:row>43</xdr:row>
      <xdr:rowOff>0</xdr:rowOff>
    </xdr:to>
    <xdr:sp>
      <xdr:nvSpPr>
        <xdr:cNvPr id="82" name="直線コネクタ 239"/>
        <xdr:cNvSpPr>
          <a:spLocks/>
        </xdr:cNvSpPr>
      </xdr:nvSpPr>
      <xdr:spPr>
        <a:xfrm flipV="1">
          <a:off x="1733550" y="5715000"/>
          <a:ext cx="293370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3" name="直線コネクタ 244"/>
        <xdr:cNvSpPr>
          <a:spLocks/>
        </xdr:cNvSpPr>
      </xdr:nvSpPr>
      <xdr:spPr>
        <a:xfrm flipH="1">
          <a:off x="933450" y="5981700"/>
          <a:ext cx="800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44</xdr:row>
      <xdr:rowOff>0</xdr:rowOff>
    </xdr:to>
    <xdr:sp>
      <xdr:nvSpPr>
        <xdr:cNvPr id="84" name="直線コネクタ 247"/>
        <xdr:cNvSpPr>
          <a:spLocks/>
        </xdr:cNvSpPr>
      </xdr:nvSpPr>
      <xdr:spPr>
        <a:xfrm flipV="1">
          <a:off x="1733550" y="5848350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85" name="直線コネクタ 256"/>
        <xdr:cNvSpPr>
          <a:spLocks/>
        </xdr:cNvSpPr>
      </xdr:nvSpPr>
      <xdr:spPr>
        <a:xfrm flipH="1">
          <a:off x="1333500" y="5448300"/>
          <a:ext cx="26670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12</xdr:col>
      <xdr:colOff>0</xdr:colOff>
      <xdr:row>43</xdr:row>
      <xdr:rowOff>0</xdr:rowOff>
    </xdr:to>
    <xdr:sp>
      <xdr:nvSpPr>
        <xdr:cNvPr id="86" name="直線コネクタ 259"/>
        <xdr:cNvSpPr>
          <a:spLocks/>
        </xdr:cNvSpPr>
      </xdr:nvSpPr>
      <xdr:spPr>
        <a:xfrm flipH="1">
          <a:off x="1333500" y="5581650"/>
          <a:ext cx="26670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32</xdr:col>
      <xdr:colOff>0</xdr:colOff>
      <xdr:row>40</xdr:row>
      <xdr:rowOff>0</xdr:rowOff>
    </xdr:to>
    <xdr:sp>
      <xdr:nvSpPr>
        <xdr:cNvPr id="87" name="直線コネクタ 262"/>
        <xdr:cNvSpPr>
          <a:spLocks/>
        </xdr:cNvSpPr>
      </xdr:nvSpPr>
      <xdr:spPr>
        <a:xfrm flipV="1">
          <a:off x="1600200" y="5314950"/>
          <a:ext cx="266700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32</xdr:col>
      <xdr:colOff>0</xdr:colOff>
      <xdr:row>41</xdr:row>
      <xdr:rowOff>0</xdr:rowOff>
    </xdr:to>
    <xdr:sp>
      <xdr:nvSpPr>
        <xdr:cNvPr id="88" name="直線コネクタ 266"/>
        <xdr:cNvSpPr>
          <a:spLocks/>
        </xdr:cNvSpPr>
      </xdr:nvSpPr>
      <xdr:spPr>
        <a:xfrm flipV="1">
          <a:off x="1600200" y="5448300"/>
          <a:ext cx="266700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11</xdr:col>
      <xdr:colOff>0</xdr:colOff>
      <xdr:row>44</xdr:row>
      <xdr:rowOff>0</xdr:rowOff>
    </xdr:to>
    <xdr:sp>
      <xdr:nvSpPr>
        <xdr:cNvPr id="89" name="円/楕円 255"/>
        <xdr:cNvSpPr>
          <a:spLocks/>
        </xdr:cNvSpPr>
      </xdr:nvSpPr>
      <xdr:spPr>
        <a:xfrm>
          <a:off x="1200150" y="5715000"/>
          <a:ext cx="266700" cy="2667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39</xdr:row>
      <xdr:rowOff>0</xdr:rowOff>
    </xdr:to>
    <xdr:sp>
      <xdr:nvSpPr>
        <xdr:cNvPr id="90" name="直線コネクタ 279"/>
        <xdr:cNvSpPr>
          <a:spLocks/>
        </xdr:cNvSpPr>
      </xdr:nvSpPr>
      <xdr:spPr>
        <a:xfrm>
          <a:off x="4267200" y="4781550"/>
          <a:ext cx="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33</xdr:col>
      <xdr:colOff>0</xdr:colOff>
      <xdr:row>35</xdr:row>
      <xdr:rowOff>0</xdr:rowOff>
    </xdr:to>
    <xdr:sp>
      <xdr:nvSpPr>
        <xdr:cNvPr id="91" name="直線コネクタ 282"/>
        <xdr:cNvSpPr>
          <a:spLocks/>
        </xdr:cNvSpPr>
      </xdr:nvSpPr>
      <xdr:spPr>
        <a:xfrm>
          <a:off x="4267200" y="4781550"/>
          <a:ext cx="133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35</xdr:row>
      <xdr:rowOff>0</xdr:rowOff>
    </xdr:from>
    <xdr:to>
      <xdr:col>33</xdr:col>
      <xdr:colOff>0</xdr:colOff>
      <xdr:row>40</xdr:row>
      <xdr:rowOff>0</xdr:rowOff>
    </xdr:to>
    <xdr:sp>
      <xdr:nvSpPr>
        <xdr:cNvPr id="92" name="直線コネクタ 285"/>
        <xdr:cNvSpPr>
          <a:spLocks/>
        </xdr:cNvSpPr>
      </xdr:nvSpPr>
      <xdr:spPr>
        <a:xfrm>
          <a:off x="4400550" y="4781550"/>
          <a:ext cx="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34</xdr:col>
      <xdr:colOff>0</xdr:colOff>
      <xdr:row>40</xdr:row>
      <xdr:rowOff>0</xdr:rowOff>
    </xdr:to>
    <xdr:sp>
      <xdr:nvSpPr>
        <xdr:cNvPr id="93" name="直線コネクタ 289"/>
        <xdr:cNvSpPr>
          <a:spLocks/>
        </xdr:cNvSpPr>
      </xdr:nvSpPr>
      <xdr:spPr>
        <a:xfrm flipH="1">
          <a:off x="4267200" y="5448300"/>
          <a:ext cx="266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36</xdr:row>
      <xdr:rowOff>0</xdr:rowOff>
    </xdr:from>
    <xdr:to>
      <xdr:col>31</xdr:col>
      <xdr:colOff>133350</xdr:colOff>
      <xdr:row>36</xdr:row>
      <xdr:rowOff>0</xdr:rowOff>
    </xdr:to>
    <xdr:sp>
      <xdr:nvSpPr>
        <xdr:cNvPr id="94" name="直線コネクタ 292"/>
        <xdr:cNvSpPr>
          <a:spLocks/>
        </xdr:cNvSpPr>
      </xdr:nvSpPr>
      <xdr:spPr>
        <a:xfrm flipH="1">
          <a:off x="4067175" y="4914900"/>
          <a:ext cx="200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36</xdr:row>
      <xdr:rowOff>0</xdr:rowOff>
    </xdr:from>
    <xdr:to>
      <xdr:col>34</xdr:col>
      <xdr:colOff>66675</xdr:colOff>
      <xdr:row>36</xdr:row>
      <xdr:rowOff>0</xdr:rowOff>
    </xdr:to>
    <xdr:sp>
      <xdr:nvSpPr>
        <xdr:cNvPr id="95" name="直線コネクタ 293"/>
        <xdr:cNvSpPr>
          <a:spLocks/>
        </xdr:cNvSpPr>
      </xdr:nvSpPr>
      <xdr:spPr>
        <a:xfrm flipH="1">
          <a:off x="4400550" y="4914900"/>
          <a:ext cx="200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36</xdr:row>
      <xdr:rowOff>0</xdr:rowOff>
    </xdr:to>
    <xdr:sp>
      <xdr:nvSpPr>
        <xdr:cNvPr id="96" name="直線コネクタ 294"/>
        <xdr:cNvSpPr>
          <a:spLocks/>
        </xdr:cNvSpPr>
      </xdr:nvSpPr>
      <xdr:spPr>
        <a:xfrm flipV="1">
          <a:off x="4133850" y="4514850"/>
          <a:ext cx="0" cy="400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36</xdr:row>
      <xdr:rowOff>0</xdr:rowOff>
    </xdr:to>
    <xdr:sp>
      <xdr:nvSpPr>
        <xdr:cNvPr id="97" name="直線コネクタ 297"/>
        <xdr:cNvSpPr>
          <a:spLocks/>
        </xdr:cNvSpPr>
      </xdr:nvSpPr>
      <xdr:spPr>
        <a:xfrm flipV="1">
          <a:off x="4533900" y="4514850"/>
          <a:ext cx="0" cy="400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40</xdr:row>
      <xdr:rowOff>0</xdr:rowOff>
    </xdr:from>
    <xdr:to>
      <xdr:col>34</xdr:col>
      <xdr:colOff>0</xdr:colOff>
      <xdr:row>41</xdr:row>
      <xdr:rowOff>0</xdr:rowOff>
    </xdr:to>
    <xdr:sp>
      <xdr:nvSpPr>
        <xdr:cNvPr id="98" name="直線コネクタ 309"/>
        <xdr:cNvSpPr>
          <a:spLocks/>
        </xdr:cNvSpPr>
      </xdr:nvSpPr>
      <xdr:spPr>
        <a:xfrm>
          <a:off x="4533900" y="5448300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34</xdr:col>
      <xdr:colOff>0</xdr:colOff>
      <xdr:row>41</xdr:row>
      <xdr:rowOff>0</xdr:rowOff>
    </xdr:to>
    <xdr:sp>
      <xdr:nvSpPr>
        <xdr:cNvPr id="99" name="直線コネクタ 312"/>
        <xdr:cNvSpPr>
          <a:spLocks/>
        </xdr:cNvSpPr>
      </xdr:nvSpPr>
      <xdr:spPr>
        <a:xfrm>
          <a:off x="4133850" y="5581650"/>
          <a:ext cx="400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0</xdr:rowOff>
    </xdr:from>
    <xdr:to>
      <xdr:col>31</xdr:col>
      <xdr:colOff>0</xdr:colOff>
      <xdr:row>41</xdr:row>
      <xdr:rowOff>0</xdr:rowOff>
    </xdr:to>
    <xdr:sp>
      <xdr:nvSpPr>
        <xdr:cNvPr id="100" name="直線コネクタ 314"/>
        <xdr:cNvSpPr>
          <a:spLocks/>
        </xdr:cNvSpPr>
      </xdr:nvSpPr>
      <xdr:spPr>
        <a:xfrm>
          <a:off x="4133850" y="5448300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133350</xdr:colOff>
      <xdr:row>33</xdr:row>
      <xdr:rowOff>0</xdr:rowOff>
    </xdr:from>
    <xdr:to>
      <xdr:col>38</xdr:col>
      <xdr:colOff>0</xdr:colOff>
      <xdr:row>33</xdr:row>
      <xdr:rowOff>0</xdr:rowOff>
    </xdr:to>
    <xdr:sp>
      <xdr:nvSpPr>
        <xdr:cNvPr id="101" name="直線コネクタ 316"/>
        <xdr:cNvSpPr>
          <a:spLocks/>
        </xdr:cNvSpPr>
      </xdr:nvSpPr>
      <xdr:spPr>
        <a:xfrm flipH="1">
          <a:off x="4800600" y="451485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133350</xdr:colOff>
      <xdr:row>40</xdr:row>
      <xdr:rowOff>0</xdr:rowOff>
    </xdr:from>
    <xdr:to>
      <xdr:col>38</xdr:col>
      <xdr:colOff>0</xdr:colOff>
      <xdr:row>40</xdr:row>
      <xdr:rowOff>0</xdr:rowOff>
    </xdr:to>
    <xdr:sp>
      <xdr:nvSpPr>
        <xdr:cNvPr id="102" name="直線コネクタ 318"/>
        <xdr:cNvSpPr>
          <a:spLocks/>
        </xdr:cNvSpPr>
      </xdr:nvSpPr>
      <xdr:spPr>
        <a:xfrm flipH="1">
          <a:off x="4800600" y="54483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133350</xdr:colOff>
      <xdr:row>41</xdr:row>
      <xdr:rowOff>0</xdr:rowOff>
    </xdr:from>
    <xdr:to>
      <xdr:col>38</xdr:col>
      <xdr:colOff>0</xdr:colOff>
      <xdr:row>41</xdr:row>
      <xdr:rowOff>0</xdr:rowOff>
    </xdr:to>
    <xdr:sp>
      <xdr:nvSpPr>
        <xdr:cNvPr id="103" name="直線コネクタ 319"/>
        <xdr:cNvSpPr>
          <a:spLocks/>
        </xdr:cNvSpPr>
      </xdr:nvSpPr>
      <xdr:spPr>
        <a:xfrm flipH="1">
          <a:off x="4800600" y="558165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133350</xdr:colOff>
      <xdr:row>42</xdr:row>
      <xdr:rowOff>0</xdr:rowOff>
    </xdr:from>
    <xdr:to>
      <xdr:col>38</xdr:col>
      <xdr:colOff>0</xdr:colOff>
      <xdr:row>42</xdr:row>
      <xdr:rowOff>0</xdr:rowOff>
    </xdr:to>
    <xdr:sp>
      <xdr:nvSpPr>
        <xdr:cNvPr id="104" name="直線コネクタ 320"/>
        <xdr:cNvSpPr>
          <a:spLocks/>
        </xdr:cNvSpPr>
      </xdr:nvSpPr>
      <xdr:spPr>
        <a:xfrm flipH="1">
          <a:off x="4800600" y="57150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40</xdr:row>
      <xdr:rowOff>0</xdr:rowOff>
    </xdr:from>
    <xdr:to>
      <xdr:col>37</xdr:col>
      <xdr:colOff>0</xdr:colOff>
      <xdr:row>41</xdr:row>
      <xdr:rowOff>0</xdr:rowOff>
    </xdr:to>
    <xdr:sp>
      <xdr:nvSpPr>
        <xdr:cNvPr id="105" name="直線コネクタ 321"/>
        <xdr:cNvSpPr>
          <a:spLocks/>
        </xdr:cNvSpPr>
      </xdr:nvSpPr>
      <xdr:spPr>
        <a:xfrm>
          <a:off x="4933950" y="544830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41</xdr:row>
      <xdr:rowOff>0</xdr:rowOff>
    </xdr:from>
    <xdr:to>
      <xdr:col>37</xdr:col>
      <xdr:colOff>0</xdr:colOff>
      <xdr:row>42</xdr:row>
      <xdr:rowOff>0</xdr:rowOff>
    </xdr:to>
    <xdr:sp>
      <xdr:nvSpPr>
        <xdr:cNvPr id="106" name="直線コネクタ 322"/>
        <xdr:cNvSpPr>
          <a:spLocks/>
        </xdr:cNvSpPr>
      </xdr:nvSpPr>
      <xdr:spPr>
        <a:xfrm>
          <a:off x="4933950" y="558165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33</xdr:row>
      <xdr:rowOff>0</xdr:rowOff>
    </xdr:from>
    <xdr:to>
      <xdr:col>37</xdr:col>
      <xdr:colOff>0</xdr:colOff>
      <xdr:row>40</xdr:row>
      <xdr:rowOff>0</xdr:rowOff>
    </xdr:to>
    <xdr:sp>
      <xdr:nvSpPr>
        <xdr:cNvPr id="107" name="直線コネクタ 323"/>
        <xdr:cNvSpPr>
          <a:spLocks/>
        </xdr:cNvSpPr>
      </xdr:nvSpPr>
      <xdr:spPr>
        <a:xfrm flipV="1">
          <a:off x="4933950" y="4514850"/>
          <a:ext cx="0" cy="9334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08" name="直線コネクタ 325"/>
        <xdr:cNvSpPr>
          <a:spLocks/>
        </xdr:cNvSpPr>
      </xdr:nvSpPr>
      <xdr:spPr>
        <a:xfrm flipH="1">
          <a:off x="533400" y="451485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43</xdr:row>
      <xdr:rowOff>133350</xdr:rowOff>
    </xdr:to>
    <xdr:sp>
      <xdr:nvSpPr>
        <xdr:cNvPr id="109" name="直線コネクタ 326"/>
        <xdr:cNvSpPr>
          <a:spLocks/>
        </xdr:cNvSpPr>
      </xdr:nvSpPr>
      <xdr:spPr>
        <a:xfrm flipV="1">
          <a:off x="666750" y="4514850"/>
          <a:ext cx="0" cy="14668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10" name="直線コネクタ 328"/>
        <xdr:cNvSpPr>
          <a:spLocks/>
        </xdr:cNvSpPr>
      </xdr:nvSpPr>
      <xdr:spPr>
        <a:xfrm flipH="1">
          <a:off x="533400" y="59817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32</xdr:row>
      <xdr:rowOff>0</xdr:rowOff>
    </xdr:to>
    <xdr:sp>
      <xdr:nvSpPr>
        <xdr:cNvPr id="111" name="直線コネクタ 329"/>
        <xdr:cNvSpPr>
          <a:spLocks/>
        </xdr:cNvSpPr>
      </xdr:nvSpPr>
      <xdr:spPr>
        <a:xfrm flipV="1">
          <a:off x="933450" y="3848100"/>
          <a:ext cx="0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31</xdr:row>
      <xdr:rowOff>76200</xdr:rowOff>
    </xdr:to>
    <xdr:sp>
      <xdr:nvSpPr>
        <xdr:cNvPr id="112" name="直線コネクタ 333"/>
        <xdr:cNvSpPr>
          <a:spLocks/>
        </xdr:cNvSpPr>
      </xdr:nvSpPr>
      <xdr:spPr>
        <a:xfrm flipV="1">
          <a:off x="4667250" y="3848100"/>
          <a:ext cx="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32</xdr:row>
      <xdr:rowOff>0</xdr:rowOff>
    </xdr:to>
    <xdr:sp>
      <xdr:nvSpPr>
        <xdr:cNvPr id="113" name="直線コネクタ 335"/>
        <xdr:cNvSpPr>
          <a:spLocks/>
        </xdr:cNvSpPr>
      </xdr:nvSpPr>
      <xdr:spPr>
        <a:xfrm flipV="1">
          <a:off x="1333500" y="41148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0</xdr:rowOff>
    </xdr:from>
    <xdr:to>
      <xdr:col>30</xdr:col>
      <xdr:colOff>0</xdr:colOff>
      <xdr:row>32</xdr:row>
      <xdr:rowOff>0</xdr:rowOff>
    </xdr:to>
    <xdr:sp>
      <xdr:nvSpPr>
        <xdr:cNvPr id="114" name="直線コネクタ 338"/>
        <xdr:cNvSpPr>
          <a:spLocks/>
        </xdr:cNvSpPr>
      </xdr:nvSpPr>
      <xdr:spPr>
        <a:xfrm flipV="1">
          <a:off x="4000500" y="3848100"/>
          <a:ext cx="0" cy="533400"/>
        </a:xfrm>
        <a:prstGeom prst="line">
          <a:avLst/>
        </a:prstGeom>
        <a:noFill/>
        <a:ln w="63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0</xdr:colOff>
      <xdr:row>31</xdr:row>
      <xdr:rowOff>123825</xdr:rowOff>
    </xdr:to>
    <xdr:sp>
      <xdr:nvSpPr>
        <xdr:cNvPr id="115" name="直線コネクタ 349"/>
        <xdr:cNvSpPr>
          <a:spLocks/>
        </xdr:cNvSpPr>
      </xdr:nvSpPr>
      <xdr:spPr>
        <a:xfrm flipV="1">
          <a:off x="1733550" y="3848100"/>
          <a:ext cx="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133350</xdr:rowOff>
    </xdr:from>
    <xdr:to>
      <xdr:col>10</xdr:col>
      <xdr:colOff>0</xdr:colOff>
      <xdr:row>30</xdr:row>
      <xdr:rowOff>133350</xdr:rowOff>
    </xdr:to>
    <xdr:sp>
      <xdr:nvSpPr>
        <xdr:cNvPr id="116" name="直線コネクタ 350"/>
        <xdr:cNvSpPr>
          <a:spLocks/>
        </xdr:cNvSpPr>
      </xdr:nvSpPr>
      <xdr:spPr>
        <a:xfrm flipH="1">
          <a:off x="933450" y="4248150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133350</xdr:rowOff>
    </xdr:from>
    <xdr:to>
      <xdr:col>13</xdr:col>
      <xdr:colOff>0</xdr:colOff>
      <xdr:row>30</xdr:row>
      <xdr:rowOff>133350</xdr:rowOff>
    </xdr:to>
    <xdr:sp>
      <xdr:nvSpPr>
        <xdr:cNvPr id="117" name="直線コネクタ 352"/>
        <xdr:cNvSpPr>
          <a:spLocks/>
        </xdr:cNvSpPr>
      </xdr:nvSpPr>
      <xdr:spPr>
        <a:xfrm flipH="1">
          <a:off x="1333500" y="4248150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133350</xdr:rowOff>
    </xdr:from>
    <xdr:to>
      <xdr:col>32</xdr:col>
      <xdr:colOff>66675</xdr:colOff>
      <xdr:row>30</xdr:row>
      <xdr:rowOff>133350</xdr:rowOff>
    </xdr:to>
    <xdr:sp>
      <xdr:nvSpPr>
        <xdr:cNvPr id="118" name="直線コネクタ 353"/>
        <xdr:cNvSpPr>
          <a:spLocks/>
        </xdr:cNvSpPr>
      </xdr:nvSpPr>
      <xdr:spPr>
        <a:xfrm flipH="1">
          <a:off x="4000500" y="4248150"/>
          <a:ext cx="333375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</xdr:colOff>
      <xdr:row>30</xdr:row>
      <xdr:rowOff>133350</xdr:rowOff>
    </xdr:from>
    <xdr:to>
      <xdr:col>35</xdr:col>
      <xdr:colOff>0</xdr:colOff>
      <xdr:row>30</xdr:row>
      <xdr:rowOff>133350</xdr:rowOff>
    </xdr:to>
    <xdr:sp>
      <xdr:nvSpPr>
        <xdr:cNvPr id="119" name="直線コネクタ 354"/>
        <xdr:cNvSpPr>
          <a:spLocks/>
        </xdr:cNvSpPr>
      </xdr:nvSpPr>
      <xdr:spPr>
        <a:xfrm flipH="1">
          <a:off x="4324350" y="4248150"/>
          <a:ext cx="342900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30</xdr:row>
      <xdr:rowOff>0</xdr:rowOff>
    </xdr:from>
    <xdr:to>
      <xdr:col>32</xdr:col>
      <xdr:colOff>66675</xdr:colOff>
      <xdr:row>31</xdr:row>
      <xdr:rowOff>123825</xdr:rowOff>
    </xdr:to>
    <xdr:sp>
      <xdr:nvSpPr>
        <xdr:cNvPr id="120" name="直線コネクタ 360"/>
        <xdr:cNvSpPr>
          <a:spLocks/>
        </xdr:cNvSpPr>
      </xdr:nvSpPr>
      <xdr:spPr>
        <a:xfrm flipV="1">
          <a:off x="4333875" y="411480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32</xdr:row>
      <xdr:rowOff>0</xdr:rowOff>
    </xdr:to>
    <xdr:sp>
      <xdr:nvSpPr>
        <xdr:cNvPr id="121" name="直線コネクタ 363"/>
        <xdr:cNvSpPr>
          <a:spLocks/>
        </xdr:cNvSpPr>
      </xdr:nvSpPr>
      <xdr:spPr>
        <a:xfrm flipV="1">
          <a:off x="3067050" y="3848100"/>
          <a:ext cx="0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122" name="直線コネクタ 367"/>
        <xdr:cNvSpPr>
          <a:spLocks/>
        </xdr:cNvSpPr>
      </xdr:nvSpPr>
      <xdr:spPr>
        <a:xfrm flipH="1">
          <a:off x="933450" y="3981450"/>
          <a:ext cx="800100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sp>
      <xdr:nvSpPr>
        <xdr:cNvPr id="123" name="直線コネクタ 369"/>
        <xdr:cNvSpPr>
          <a:spLocks/>
        </xdr:cNvSpPr>
      </xdr:nvSpPr>
      <xdr:spPr>
        <a:xfrm flipH="1">
          <a:off x="1733550" y="3981450"/>
          <a:ext cx="1333500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30</xdr:col>
      <xdr:colOff>0</xdr:colOff>
      <xdr:row>29</xdr:row>
      <xdr:rowOff>0</xdr:rowOff>
    </xdr:to>
    <xdr:sp>
      <xdr:nvSpPr>
        <xdr:cNvPr id="124" name="直線コネクタ 370"/>
        <xdr:cNvSpPr>
          <a:spLocks/>
        </xdr:cNvSpPr>
      </xdr:nvSpPr>
      <xdr:spPr>
        <a:xfrm flipH="1">
          <a:off x="3067050" y="3981450"/>
          <a:ext cx="933450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35</xdr:col>
      <xdr:colOff>0</xdr:colOff>
      <xdr:row>29</xdr:row>
      <xdr:rowOff>0</xdr:rowOff>
    </xdr:to>
    <xdr:sp>
      <xdr:nvSpPr>
        <xdr:cNvPr id="125" name="直線コネクタ 371"/>
        <xdr:cNvSpPr>
          <a:spLocks/>
        </xdr:cNvSpPr>
      </xdr:nvSpPr>
      <xdr:spPr>
        <a:xfrm flipH="1">
          <a:off x="4000500" y="3981450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36</xdr:col>
      <xdr:colOff>0</xdr:colOff>
      <xdr:row>33</xdr:row>
      <xdr:rowOff>0</xdr:rowOff>
    </xdr:to>
    <xdr:sp>
      <xdr:nvSpPr>
        <xdr:cNvPr id="126" name="直線コネクタ 384"/>
        <xdr:cNvSpPr>
          <a:spLocks/>
        </xdr:cNvSpPr>
      </xdr:nvSpPr>
      <xdr:spPr>
        <a:xfrm flipV="1">
          <a:off x="4533900" y="4248150"/>
          <a:ext cx="26670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31</xdr:row>
      <xdr:rowOff>0</xdr:rowOff>
    </xdr:from>
    <xdr:to>
      <xdr:col>39</xdr:col>
      <xdr:colOff>133350</xdr:colOff>
      <xdr:row>31</xdr:row>
      <xdr:rowOff>0</xdr:rowOff>
    </xdr:to>
    <xdr:sp>
      <xdr:nvSpPr>
        <xdr:cNvPr id="127" name="直線コネクタ 388"/>
        <xdr:cNvSpPr>
          <a:spLocks/>
        </xdr:cNvSpPr>
      </xdr:nvSpPr>
      <xdr:spPr>
        <a:xfrm flipH="1">
          <a:off x="4800600" y="4248150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22</xdr:col>
      <xdr:colOff>0</xdr:colOff>
      <xdr:row>40</xdr:row>
      <xdr:rowOff>0</xdr:rowOff>
    </xdr:to>
    <xdr:sp>
      <xdr:nvSpPr>
        <xdr:cNvPr id="128" name="直線コネクタ 390"/>
        <xdr:cNvSpPr>
          <a:spLocks/>
        </xdr:cNvSpPr>
      </xdr:nvSpPr>
      <xdr:spPr>
        <a:xfrm flipV="1">
          <a:off x="2800350" y="5048250"/>
          <a:ext cx="1333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40</xdr:row>
      <xdr:rowOff>0</xdr:rowOff>
    </xdr:from>
    <xdr:to>
      <xdr:col>13</xdr:col>
      <xdr:colOff>9525</xdr:colOff>
      <xdr:row>40</xdr:row>
      <xdr:rowOff>123825</xdr:rowOff>
    </xdr:to>
    <xdr:sp>
      <xdr:nvSpPr>
        <xdr:cNvPr id="129" name="直線コネクタ 394"/>
        <xdr:cNvSpPr>
          <a:spLocks noChangeAspect="1"/>
        </xdr:cNvSpPr>
      </xdr:nvSpPr>
      <xdr:spPr>
        <a:xfrm>
          <a:off x="1733550" y="5448300"/>
          <a:ext cx="9525" cy="123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41</xdr:row>
      <xdr:rowOff>0</xdr:rowOff>
    </xdr:from>
    <xdr:to>
      <xdr:col>11</xdr:col>
      <xdr:colOff>66675</xdr:colOff>
      <xdr:row>41</xdr:row>
      <xdr:rowOff>66675</xdr:rowOff>
    </xdr:to>
    <xdr:sp>
      <xdr:nvSpPr>
        <xdr:cNvPr id="130" name="直線コネクタ 397"/>
        <xdr:cNvSpPr>
          <a:spLocks/>
        </xdr:cNvSpPr>
      </xdr:nvSpPr>
      <xdr:spPr>
        <a:xfrm flipH="1" flipV="1">
          <a:off x="1466850" y="5581650"/>
          <a:ext cx="66675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41</xdr:row>
      <xdr:rowOff>66675</xdr:rowOff>
    </xdr:from>
    <xdr:to>
      <xdr:col>11</xdr:col>
      <xdr:colOff>0</xdr:colOff>
      <xdr:row>42</xdr:row>
      <xdr:rowOff>0</xdr:rowOff>
    </xdr:to>
    <xdr:sp>
      <xdr:nvSpPr>
        <xdr:cNvPr id="131" name="直線コネクタ 405"/>
        <xdr:cNvSpPr>
          <a:spLocks/>
        </xdr:cNvSpPr>
      </xdr:nvSpPr>
      <xdr:spPr>
        <a:xfrm flipH="1" flipV="1">
          <a:off x="1400175" y="5648325"/>
          <a:ext cx="66675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9</xdr:col>
      <xdr:colOff>0</xdr:colOff>
      <xdr:row>45</xdr:row>
      <xdr:rowOff>0</xdr:rowOff>
    </xdr:to>
    <xdr:sp>
      <xdr:nvSpPr>
        <xdr:cNvPr id="132" name="直線コネクタ 406"/>
        <xdr:cNvSpPr>
          <a:spLocks/>
        </xdr:cNvSpPr>
      </xdr:nvSpPr>
      <xdr:spPr>
        <a:xfrm flipH="1">
          <a:off x="1066800" y="5848350"/>
          <a:ext cx="13335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12</xdr:col>
      <xdr:colOff>0</xdr:colOff>
      <xdr:row>40</xdr:row>
      <xdr:rowOff>0</xdr:rowOff>
    </xdr:to>
    <xdr:sp>
      <xdr:nvSpPr>
        <xdr:cNvPr id="133" name="直線コネクタ 413"/>
        <xdr:cNvSpPr>
          <a:spLocks/>
        </xdr:cNvSpPr>
      </xdr:nvSpPr>
      <xdr:spPr>
        <a:xfrm flipH="1" flipV="1">
          <a:off x="1466850" y="5181600"/>
          <a:ext cx="13335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0</xdr:colOff>
      <xdr:row>45</xdr:row>
      <xdr:rowOff>0</xdr:rowOff>
    </xdr:to>
    <xdr:sp>
      <xdr:nvSpPr>
        <xdr:cNvPr id="134" name="直線コネクタ 419"/>
        <xdr:cNvSpPr>
          <a:spLocks/>
        </xdr:cNvSpPr>
      </xdr:nvSpPr>
      <xdr:spPr>
        <a:xfrm>
          <a:off x="1466850" y="5715000"/>
          <a:ext cx="1333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31</xdr:row>
      <xdr:rowOff>0</xdr:rowOff>
    </xdr:from>
    <xdr:to>
      <xdr:col>47</xdr:col>
      <xdr:colOff>0</xdr:colOff>
      <xdr:row>42</xdr:row>
      <xdr:rowOff>0</xdr:rowOff>
    </xdr:to>
    <xdr:sp>
      <xdr:nvSpPr>
        <xdr:cNvPr id="135" name="直線コネクタ 426"/>
        <xdr:cNvSpPr>
          <a:spLocks/>
        </xdr:cNvSpPr>
      </xdr:nvSpPr>
      <xdr:spPr>
        <a:xfrm>
          <a:off x="6267450" y="4248150"/>
          <a:ext cx="0" cy="1466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31</xdr:row>
      <xdr:rowOff>0</xdr:rowOff>
    </xdr:from>
    <xdr:to>
      <xdr:col>75</xdr:col>
      <xdr:colOff>0</xdr:colOff>
      <xdr:row>31</xdr:row>
      <xdr:rowOff>0</xdr:rowOff>
    </xdr:to>
    <xdr:sp>
      <xdr:nvSpPr>
        <xdr:cNvPr id="136" name="直線コネクタ 427"/>
        <xdr:cNvSpPr>
          <a:spLocks/>
        </xdr:cNvSpPr>
      </xdr:nvSpPr>
      <xdr:spPr>
        <a:xfrm>
          <a:off x="6267450" y="4248150"/>
          <a:ext cx="3733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31</xdr:row>
      <xdr:rowOff>0</xdr:rowOff>
    </xdr:from>
    <xdr:to>
      <xdr:col>75</xdr:col>
      <xdr:colOff>0</xdr:colOff>
      <xdr:row>40</xdr:row>
      <xdr:rowOff>0</xdr:rowOff>
    </xdr:to>
    <xdr:sp>
      <xdr:nvSpPr>
        <xdr:cNvPr id="137" name="直線コネクタ 428"/>
        <xdr:cNvSpPr>
          <a:spLocks/>
        </xdr:cNvSpPr>
      </xdr:nvSpPr>
      <xdr:spPr>
        <a:xfrm>
          <a:off x="10001250" y="4248150"/>
          <a:ext cx="0" cy="1200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40</xdr:row>
      <xdr:rowOff>0</xdr:rowOff>
    </xdr:from>
    <xdr:to>
      <xdr:col>75</xdr:col>
      <xdr:colOff>0</xdr:colOff>
      <xdr:row>41</xdr:row>
      <xdr:rowOff>0</xdr:rowOff>
    </xdr:to>
    <xdr:sp>
      <xdr:nvSpPr>
        <xdr:cNvPr id="138" name="直線コネクタ 429"/>
        <xdr:cNvSpPr>
          <a:spLocks/>
        </xdr:cNvSpPr>
      </xdr:nvSpPr>
      <xdr:spPr>
        <a:xfrm flipV="1">
          <a:off x="7067550" y="5448300"/>
          <a:ext cx="293370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42</xdr:row>
      <xdr:rowOff>0</xdr:rowOff>
    </xdr:from>
    <xdr:to>
      <xdr:col>53</xdr:col>
      <xdr:colOff>0</xdr:colOff>
      <xdr:row>42</xdr:row>
      <xdr:rowOff>0</xdr:rowOff>
    </xdr:to>
    <xdr:sp>
      <xdr:nvSpPr>
        <xdr:cNvPr id="139" name="直線コネクタ 430"/>
        <xdr:cNvSpPr>
          <a:spLocks/>
        </xdr:cNvSpPr>
      </xdr:nvSpPr>
      <xdr:spPr>
        <a:xfrm flipH="1">
          <a:off x="6267450" y="5715000"/>
          <a:ext cx="800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42</xdr:row>
      <xdr:rowOff>0</xdr:rowOff>
    </xdr:to>
    <xdr:sp>
      <xdr:nvSpPr>
        <xdr:cNvPr id="140" name="直線コネクタ 431"/>
        <xdr:cNvSpPr>
          <a:spLocks/>
        </xdr:cNvSpPr>
      </xdr:nvSpPr>
      <xdr:spPr>
        <a:xfrm flipV="1">
          <a:off x="7067550" y="5581650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31</xdr:row>
      <xdr:rowOff>0</xdr:rowOff>
    </xdr:from>
    <xdr:to>
      <xdr:col>70</xdr:col>
      <xdr:colOff>0</xdr:colOff>
      <xdr:row>37</xdr:row>
      <xdr:rowOff>0</xdr:rowOff>
    </xdr:to>
    <xdr:sp>
      <xdr:nvSpPr>
        <xdr:cNvPr id="141" name="直線コネクタ 432"/>
        <xdr:cNvSpPr>
          <a:spLocks/>
        </xdr:cNvSpPr>
      </xdr:nvSpPr>
      <xdr:spPr>
        <a:xfrm>
          <a:off x="9334500" y="4248150"/>
          <a:ext cx="0" cy="800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38</xdr:row>
      <xdr:rowOff>0</xdr:rowOff>
    </xdr:from>
    <xdr:to>
      <xdr:col>53</xdr:col>
      <xdr:colOff>0</xdr:colOff>
      <xdr:row>39</xdr:row>
      <xdr:rowOff>0</xdr:rowOff>
    </xdr:to>
    <xdr:sp>
      <xdr:nvSpPr>
        <xdr:cNvPr id="142" name="直線コネクタ 435"/>
        <xdr:cNvSpPr>
          <a:spLocks/>
        </xdr:cNvSpPr>
      </xdr:nvSpPr>
      <xdr:spPr>
        <a:xfrm>
          <a:off x="7067550" y="5181600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37</xdr:row>
      <xdr:rowOff>0</xdr:rowOff>
    </xdr:from>
    <xdr:to>
      <xdr:col>70</xdr:col>
      <xdr:colOff>0</xdr:colOff>
      <xdr:row>38</xdr:row>
      <xdr:rowOff>0</xdr:rowOff>
    </xdr:to>
    <xdr:sp>
      <xdr:nvSpPr>
        <xdr:cNvPr id="143" name="直線コネクタ 436"/>
        <xdr:cNvSpPr>
          <a:spLocks/>
        </xdr:cNvSpPr>
      </xdr:nvSpPr>
      <xdr:spPr>
        <a:xfrm flipV="1">
          <a:off x="7067550" y="5048250"/>
          <a:ext cx="226695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39</xdr:row>
      <xdr:rowOff>0</xdr:rowOff>
    </xdr:from>
    <xdr:to>
      <xdr:col>53</xdr:col>
      <xdr:colOff>0</xdr:colOff>
      <xdr:row>39</xdr:row>
      <xdr:rowOff>0</xdr:rowOff>
    </xdr:to>
    <xdr:sp>
      <xdr:nvSpPr>
        <xdr:cNvPr id="144" name="直線コネクタ 440"/>
        <xdr:cNvSpPr>
          <a:spLocks/>
        </xdr:cNvSpPr>
      </xdr:nvSpPr>
      <xdr:spPr>
        <a:xfrm flipH="1">
          <a:off x="6267450" y="5314950"/>
          <a:ext cx="800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46</xdr:col>
      <xdr:colOff>0</xdr:colOff>
      <xdr:row>31</xdr:row>
      <xdr:rowOff>0</xdr:rowOff>
    </xdr:to>
    <xdr:sp>
      <xdr:nvSpPr>
        <xdr:cNvPr id="145" name="直線コネクタ 445"/>
        <xdr:cNvSpPr>
          <a:spLocks/>
        </xdr:cNvSpPr>
      </xdr:nvSpPr>
      <xdr:spPr>
        <a:xfrm flipH="1">
          <a:off x="5600700" y="4248150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146" name="直線コネクタ 447"/>
        <xdr:cNvSpPr>
          <a:spLocks/>
        </xdr:cNvSpPr>
      </xdr:nvSpPr>
      <xdr:spPr>
        <a:xfrm flipH="1">
          <a:off x="5600700" y="5715000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31</xdr:row>
      <xdr:rowOff>0</xdr:rowOff>
    </xdr:from>
    <xdr:to>
      <xdr:col>78</xdr:col>
      <xdr:colOff>0</xdr:colOff>
      <xdr:row>31</xdr:row>
      <xdr:rowOff>0</xdr:rowOff>
    </xdr:to>
    <xdr:sp>
      <xdr:nvSpPr>
        <xdr:cNvPr id="147" name="直線コネクタ 448"/>
        <xdr:cNvSpPr>
          <a:spLocks/>
        </xdr:cNvSpPr>
      </xdr:nvSpPr>
      <xdr:spPr>
        <a:xfrm flipH="1">
          <a:off x="10134600" y="424815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40</xdr:row>
      <xdr:rowOff>0</xdr:rowOff>
    </xdr:from>
    <xdr:to>
      <xdr:col>78</xdr:col>
      <xdr:colOff>0</xdr:colOff>
      <xdr:row>40</xdr:row>
      <xdr:rowOff>0</xdr:rowOff>
    </xdr:to>
    <xdr:sp>
      <xdr:nvSpPr>
        <xdr:cNvPr id="148" name="直線コネクタ 449"/>
        <xdr:cNvSpPr>
          <a:spLocks/>
        </xdr:cNvSpPr>
      </xdr:nvSpPr>
      <xdr:spPr>
        <a:xfrm flipH="1">
          <a:off x="10134600" y="54483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31</xdr:row>
      <xdr:rowOff>0</xdr:rowOff>
    </xdr:from>
    <xdr:to>
      <xdr:col>77</xdr:col>
      <xdr:colOff>0</xdr:colOff>
      <xdr:row>40</xdr:row>
      <xdr:rowOff>0</xdr:rowOff>
    </xdr:to>
    <xdr:sp>
      <xdr:nvSpPr>
        <xdr:cNvPr id="149" name="直線コネクタ 452"/>
        <xdr:cNvSpPr>
          <a:spLocks/>
        </xdr:cNvSpPr>
      </xdr:nvSpPr>
      <xdr:spPr>
        <a:xfrm flipV="1">
          <a:off x="10267950" y="4248150"/>
          <a:ext cx="0" cy="12001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0</xdr:rowOff>
    </xdr:from>
    <xdr:to>
      <xdr:col>45</xdr:col>
      <xdr:colOff>0</xdr:colOff>
      <xdr:row>39</xdr:row>
      <xdr:rowOff>0</xdr:rowOff>
    </xdr:to>
    <xdr:sp>
      <xdr:nvSpPr>
        <xdr:cNvPr id="150" name="直線コネクタ 454"/>
        <xdr:cNvSpPr>
          <a:spLocks/>
        </xdr:cNvSpPr>
      </xdr:nvSpPr>
      <xdr:spPr>
        <a:xfrm flipV="1">
          <a:off x="6000750" y="4781550"/>
          <a:ext cx="0" cy="5334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0</xdr:rowOff>
    </xdr:from>
    <xdr:to>
      <xdr:col>45</xdr:col>
      <xdr:colOff>0</xdr:colOff>
      <xdr:row>34</xdr:row>
      <xdr:rowOff>0</xdr:rowOff>
    </xdr:to>
    <xdr:sp>
      <xdr:nvSpPr>
        <xdr:cNvPr id="151" name="直線コネクタ 459"/>
        <xdr:cNvSpPr>
          <a:spLocks/>
        </xdr:cNvSpPr>
      </xdr:nvSpPr>
      <xdr:spPr>
        <a:xfrm>
          <a:off x="6000750" y="4248150"/>
          <a:ext cx="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37</xdr:row>
      <xdr:rowOff>0</xdr:rowOff>
    </xdr:from>
    <xdr:to>
      <xdr:col>43</xdr:col>
      <xdr:colOff>0</xdr:colOff>
      <xdr:row>42</xdr:row>
      <xdr:rowOff>0</xdr:rowOff>
    </xdr:to>
    <xdr:sp>
      <xdr:nvSpPr>
        <xdr:cNvPr id="152" name="直線コネクタ 466"/>
        <xdr:cNvSpPr>
          <a:spLocks/>
        </xdr:cNvSpPr>
      </xdr:nvSpPr>
      <xdr:spPr>
        <a:xfrm flipV="1">
          <a:off x="5734050" y="504825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31</xdr:row>
      <xdr:rowOff>0</xdr:rowOff>
    </xdr:from>
    <xdr:to>
      <xdr:col>43</xdr:col>
      <xdr:colOff>0</xdr:colOff>
      <xdr:row>36</xdr:row>
      <xdr:rowOff>0</xdr:rowOff>
    </xdr:to>
    <xdr:sp>
      <xdr:nvSpPr>
        <xdr:cNvPr id="153" name="直線コネクタ 469"/>
        <xdr:cNvSpPr>
          <a:spLocks/>
        </xdr:cNvSpPr>
      </xdr:nvSpPr>
      <xdr:spPr>
        <a:xfrm>
          <a:off x="5734050" y="424815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39</xdr:row>
      <xdr:rowOff>0</xdr:rowOff>
    </xdr:from>
    <xdr:to>
      <xdr:col>46</xdr:col>
      <xdr:colOff>0</xdr:colOff>
      <xdr:row>39</xdr:row>
      <xdr:rowOff>0</xdr:rowOff>
    </xdr:to>
    <xdr:sp>
      <xdr:nvSpPr>
        <xdr:cNvPr id="154" name="直線コネクタ 474"/>
        <xdr:cNvSpPr>
          <a:spLocks/>
        </xdr:cNvSpPr>
      </xdr:nvSpPr>
      <xdr:spPr>
        <a:xfrm flipH="1">
          <a:off x="5867400" y="531495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49</xdr:row>
      <xdr:rowOff>0</xdr:rowOff>
    </xdr:from>
    <xdr:to>
      <xdr:col>47</xdr:col>
      <xdr:colOff>0</xdr:colOff>
      <xdr:row>49</xdr:row>
      <xdr:rowOff>0</xdr:rowOff>
    </xdr:to>
    <xdr:sp>
      <xdr:nvSpPr>
        <xdr:cNvPr id="155" name="直線コネクタ 476"/>
        <xdr:cNvSpPr>
          <a:spLocks/>
        </xdr:cNvSpPr>
      </xdr:nvSpPr>
      <xdr:spPr>
        <a:xfrm>
          <a:off x="5600700" y="6448425"/>
          <a:ext cx="666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51</xdr:row>
      <xdr:rowOff>0</xdr:rowOff>
    </xdr:from>
    <xdr:to>
      <xdr:col>47</xdr:col>
      <xdr:colOff>0</xdr:colOff>
      <xdr:row>51</xdr:row>
      <xdr:rowOff>0</xdr:rowOff>
    </xdr:to>
    <xdr:sp>
      <xdr:nvSpPr>
        <xdr:cNvPr id="156" name="直線コネクタ 478"/>
        <xdr:cNvSpPr>
          <a:spLocks/>
        </xdr:cNvSpPr>
      </xdr:nvSpPr>
      <xdr:spPr>
        <a:xfrm>
          <a:off x="5600700" y="6581775"/>
          <a:ext cx="666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52</xdr:row>
      <xdr:rowOff>66675</xdr:rowOff>
    </xdr:from>
    <xdr:to>
      <xdr:col>45</xdr:col>
      <xdr:colOff>133350</xdr:colOff>
      <xdr:row>52</xdr:row>
      <xdr:rowOff>66675</xdr:rowOff>
    </xdr:to>
    <xdr:sp>
      <xdr:nvSpPr>
        <xdr:cNvPr id="157" name="直線コネクタ 479"/>
        <xdr:cNvSpPr>
          <a:spLocks/>
        </xdr:cNvSpPr>
      </xdr:nvSpPr>
      <xdr:spPr>
        <a:xfrm>
          <a:off x="5734050" y="6715125"/>
          <a:ext cx="400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54</xdr:row>
      <xdr:rowOff>66675</xdr:rowOff>
    </xdr:from>
    <xdr:to>
      <xdr:col>45</xdr:col>
      <xdr:colOff>133350</xdr:colOff>
      <xdr:row>54</xdr:row>
      <xdr:rowOff>66675</xdr:rowOff>
    </xdr:to>
    <xdr:sp>
      <xdr:nvSpPr>
        <xdr:cNvPr id="158" name="直線コネクタ 480"/>
        <xdr:cNvSpPr>
          <a:spLocks/>
        </xdr:cNvSpPr>
      </xdr:nvSpPr>
      <xdr:spPr>
        <a:xfrm>
          <a:off x="5734050" y="6848475"/>
          <a:ext cx="400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49</xdr:row>
      <xdr:rowOff>0</xdr:rowOff>
    </xdr:from>
    <xdr:to>
      <xdr:col>42</xdr:col>
      <xdr:colOff>0</xdr:colOff>
      <xdr:row>51</xdr:row>
      <xdr:rowOff>0</xdr:rowOff>
    </xdr:to>
    <xdr:sp>
      <xdr:nvSpPr>
        <xdr:cNvPr id="159" name="直線コネクタ 485"/>
        <xdr:cNvSpPr>
          <a:spLocks/>
        </xdr:cNvSpPr>
      </xdr:nvSpPr>
      <xdr:spPr>
        <a:xfrm flipV="1">
          <a:off x="5600700" y="6448425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51</xdr:row>
      <xdr:rowOff>0</xdr:rowOff>
    </xdr:from>
    <xdr:to>
      <xdr:col>43</xdr:col>
      <xdr:colOff>0</xdr:colOff>
      <xdr:row>59</xdr:row>
      <xdr:rowOff>0</xdr:rowOff>
    </xdr:to>
    <xdr:sp>
      <xdr:nvSpPr>
        <xdr:cNvPr id="160" name="直線コネクタ 490"/>
        <xdr:cNvSpPr>
          <a:spLocks/>
        </xdr:cNvSpPr>
      </xdr:nvSpPr>
      <xdr:spPr>
        <a:xfrm flipV="1">
          <a:off x="5734050" y="6581775"/>
          <a:ext cx="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133350</xdr:colOff>
      <xdr:row>51</xdr:row>
      <xdr:rowOff>0</xdr:rowOff>
    </xdr:from>
    <xdr:to>
      <xdr:col>45</xdr:col>
      <xdr:colOff>133350</xdr:colOff>
      <xdr:row>59</xdr:row>
      <xdr:rowOff>0</xdr:rowOff>
    </xdr:to>
    <xdr:sp>
      <xdr:nvSpPr>
        <xdr:cNvPr id="161" name="直線コネクタ 492"/>
        <xdr:cNvSpPr>
          <a:spLocks/>
        </xdr:cNvSpPr>
      </xdr:nvSpPr>
      <xdr:spPr>
        <a:xfrm flipV="1">
          <a:off x="6134100" y="6581775"/>
          <a:ext cx="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59</xdr:row>
      <xdr:rowOff>0</xdr:rowOff>
    </xdr:from>
    <xdr:to>
      <xdr:col>45</xdr:col>
      <xdr:colOff>133350</xdr:colOff>
      <xdr:row>59</xdr:row>
      <xdr:rowOff>0</xdr:rowOff>
    </xdr:to>
    <xdr:sp>
      <xdr:nvSpPr>
        <xdr:cNvPr id="162" name="直線コネクタ 493"/>
        <xdr:cNvSpPr>
          <a:spLocks/>
        </xdr:cNvSpPr>
      </xdr:nvSpPr>
      <xdr:spPr>
        <a:xfrm>
          <a:off x="5734050" y="7115175"/>
          <a:ext cx="400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56</xdr:row>
      <xdr:rowOff>0</xdr:rowOff>
    </xdr:from>
    <xdr:to>
      <xdr:col>45</xdr:col>
      <xdr:colOff>0</xdr:colOff>
      <xdr:row>58</xdr:row>
      <xdr:rowOff>0</xdr:rowOff>
    </xdr:to>
    <xdr:sp>
      <xdr:nvSpPr>
        <xdr:cNvPr id="163" name="円/楕円 494"/>
        <xdr:cNvSpPr>
          <a:spLocks/>
        </xdr:cNvSpPr>
      </xdr:nvSpPr>
      <xdr:spPr>
        <a:xfrm>
          <a:off x="5867400" y="6915150"/>
          <a:ext cx="133350" cy="1333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133350</xdr:colOff>
      <xdr:row>49</xdr:row>
      <xdr:rowOff>0</xdr:rowOff>
    </xdr:from>
    <xdr:to>
      <xdr:col>46</xdr:col>
      <xdr:colOff>133350</xdr:colOff>
      <xdr:row>51</xdr:row>
      <xdr:rowOff>0</xdr:rowOff>
    </xdr:to>
    <xdr:sp>
      <xdr:nvSpPr>
        <xdr:cNvPr id="164" name="直線コネクタ 504"/>
        <xdr:cNvSpPr>
          <a:spLocks/>
        </xdr:cNvSpPr>
      </xdr:nvSpPr>
      <xdr:spPr>
        <a:xfrm flipV="1">
          <a:off x="6267450" y="6448425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49</xdr:row>
      <xdr:rowOff>0</xdr:rowOff>
    </xdr:from>
    <xdr:to>
      <xdr:col>49</xdr:col>
      <xdr:colOff>133350</xdr:colOff>
      <xdr:row>49</xdr:row>
      <xdr:rowOff>0</xdr:rowOff>
    </xdr:to>
    <xdr:sp>
      <xdr:nvSpPr>
        <xdr:cNvPr id="165" name="直線コネクタ 505"/>
        <xdr:cNvSpPr>
          <a:spLocks/>
        </xdr:cNvSpPr>
      </xdr:nvSpPr>
      <xdr:spPr>
        <a:xfrm flipH="1">
          <a:off x="6400800" y="644842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51</xdr:row>
      <xdr:rowOff>0</xdr:rowOff>
    </xdr:from>
    <xdr:to>
      <xdr:col>49</xdr:col>
      <xdr:colOff>133350</xdr:colOff>
      <xdr:row>51</xdr:row>
      <xdr:rowOff>0</xdr:rowOff>
    </xdr:to>
    <xdr:sp>
      <xdr:nvSpPr>
        <xdr:cNvPr id="166" name="直線コネクタ 508"/>
        <xdr:cNvSpPr>
          <a:spLocks/>
        </xdr:cNvSpPr>
      </xdr:nvSpPr>
      <xdr:spPr>
        <a:xfrm flipH="1">
          <a:off x="6400800" y="658177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52</xdr:row>
      <xdr:rowOff>66675</xdr:rowOff>
    </xdr:from>
    <xdr:to>
      <xdr:col>49</xdr:col>
      <xdr:colOff>133350</xdr:colOff>
      <xdr:row>53</xdr:row>
      <xdr:rowOff>0</xdr:rowOff>
    </xdr:to>
    <xdr:sp>
      <xdr:nvSpPr>
        <xdr:cNvPr id="167" name="直線コネクタ 509"/>
        <xdr:cNvSpPr>
          <a:spLocks/>
        </xdr:cNvSpPr>
      </xdr:nvSpPr>
      <xdr:spPr>
        <a:xfrm flipH="1">
          <a:off x="6400800" y="671512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54</xdr:row>
      <xdr:rowOff>66675</xdr:rowOff>
    </xdr:from>
    <xdr:to>
      <xdr:col>49</xdr:col>
      <xdr:colOff>133350</xdr:colOff>
      <xdr:row>55</xdr:row>
      <xdr:rowOff>0</xdr:rowOff>
    </xdr:to>
    <xdr:sp>
      <xdr:nvSpPr>
        <xdr:cNvPr id="168" name="直線コネクタ 510"/>
        <xdr:cNvSpPr>
          <a:spLocks/>
        </xdr:cNvSpPr>
      </xdr:nvSpPr>
      <xdr:spPr>
        <a:xfrm flipH="1">
          <a:off x="6400800" y="684847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50</xdr:row>
      <xdr:rowOff>0</xdr:rowOff>
    </xdr:from>
    <xdr:to>
      <xdr:col>49</xdr:col>
      <xdr:colOff>0</xdr:colOff>
      <xdr:row>51</xdr:row>
      <xdr:rowOff>0</xdr:rowOff>
    </xdr:to>
    <xdr:sp>
      <xdr:nvSpPr>
        <xdr:cNvPr id="169" name="直線コネクタ 512"/>
        <xdr:cNvSpPr>
          <a:spLocks/>
        </xdr:cNvSpPr>
      </xdr:nvSpPr>
      <xdr:spPr>
        <a:xfrm>
          <a:off x="6534150" y="6515100"/>
          <a:ext cx="0" cy="66675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51</xdr:row>
      <xdr:rowOff>0</xdr:rowOff>
    </xdr:from>
    <xdr:to>
      <xdr:col>49</xdr:col>
      <xdr:colOff>0</xdr:colOff>
      <xdr:row>52</xdr:row>
      <xdr:rowOff>66675</xdr:rowOff>
    </xdr:to>
    <xdr:sp>
      <xdr:nvSpPr>
        <xdr:cNvPr id="170" name="直線コネクタ 515"/>
        <xdr:cNvSpPr>
          <a:spLocks/>
        </xdr:cNvSpPr>
      </xdr:nvSpPr>
      <xdr:spPr>
        <a:xfrm>
          <a:off x="6534150" y="6581775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52</xdr:row>
      <xdr:rowOff>66675</xdr:rowOff>
    </xdr:from>
    <xdr:to>
      <xdr:col>49</xdr:col>
      <xdr:colOff>0</xdr:colOff>
      <xdr:row>54</xdr:row>
      <xdr:rowOff>66675</xdr:rowOff>
    </xdr:to>
    <xdr:sp>
      <xdr:nvSpPr>
        <xdr:cNvPr id="171" name="直線コネクタ 516"/>
        <xdr:cNvSpPr>
          <a:spLocks/>
        </xdr:cNvSpPr>
      </xdr:nvSpPr>
      <xdr:spPr>
        <a:xfrm>
          <a:off x="6534150" y="6715125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50</xdr:row>
      <xdr:rowOff>0</xdr:rowOff>
    </xdr:from>
    <xdr:to>
      <xdr:col>49</xdr:col>
      <xdr:colOff>133350</xdr:colOff>
      <xdr:row>50</xdr:row>
      <xdr:rowOff>0</xdr:rowOff>
    </xdr:to>
    <xdr:sp>
      <xdr:nvSpPr>
        <xdr:cNvPr id="172" name="直線コネクタ 517"/>
        <xdr:cNvSpPr>
          <a:spLocks/>
        </xdr:cNvSpPr>
      </xdr:nvSpPr>
      <xdr:spPr>
        <a:xfrm flipH="1">
          <a:off x="6400800" y="65151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49</xdr:row>
      <xdr:rowOff>0</xdr:rowOff>
    </xdr:from>
    <xdr:to>
      <xdr:col>49</xdr:col>
      <xdr:colOff>0</xdr:colOff>
      <xdr:row>50</xdr:row>
      <xdr:rowOff>0</xdr:rowOff>
    </xdr:to>
    <xdr:sp>
      <xdr:nvSpPr>
        <xdr:cNvPr id="173" name="直線コネクタ 519"/>
        <xdr:cNvSpPr>
          <a:spLocks/>
        </xdr:cNvSpPr>
      </xdr:nvSpPr>
      <xdr:spPr>
        <a:xfrm>
          <a:off x="6534150" y="6448425"/>
          <a:ext cx="0" cy="66675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50</xdr:row>
      <xdr:rowOff>0</xdr:rowOff>
    </xdr:from>
    <xdr:to>
      <xdr:col>49</xdr:col>
      <xdr:colOff>133350</xdr:colOff>
      <xdr:row>50</xdr:row>
      <xdr:rowOff>0</xdr:rowOff>
    </xdr:to>
    <xdr:sp>
      <xdr:nvSpPr>
        <xdr:cNvPr id="174" name="直線コネクタ 520"/>
        <xdr:cNvSpPr>
          <a:spLocks/>
        </xdr:cNvSpPr>
      </xdr:nvSpPr>
      <xdr:spPr>
        <a:xfrm flipH="1">
          <a:off x="6400800" y="65151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53</xdr:row>
      <xdr:rowOff>0</xdr:rowOff>
    </xdr:from>
    <xdr:to>
      <xdr:col>49</xdr:col>
      <xdr:colOff>133350</xdr:colOff>
      <xdr:row>53</xdr:row>
      <xdr:rowOff>0</xdr:rowOff>
    </xdr:to>
    <xdr:sp>
      <xdr:nvSpPr>
        <xdr:cNvPr id="175" name="直線コネクタ 521"/>
        <xdr:cNvSpPr>
          <a:spLocks/>
        </xdr:cNvSpPr>
      </xdr:nvSpPr>
      <xdr:spPr>
        <a:xfrm flipH="1">
          <a:off x="6400800" y="671512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50</xdr:row>
      <xdr:rowOff>0</xdr:rowOff>
    </xdr:from>
    <xdr:to>
      <xdr:col>46</xdr:col>
      <xdr:colOff>133350</xdr:colOff>
      <xdr:row>50</xdr:row>
      <xdr:rowOff>0</xdr:rowOff>
    </xdr:to>
    <xdr:sp>
      <xdr:nvSpPr>
        <xdr:cNvPr id="176" name="直線コネクタ 522"/>
        <xdr:cNvSpPr>
          <a:spLocks/>
        </xdr:cNvSpPr>
      </xdr:nvSpPr>
      <xdr:spPr>
        <a:xfrm flipH="1">
          <a:off x="5600700" y="6515100"/>
          <a:ext cx="666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49</xdr:row>
      <xdr:rowOff>0</xdr:rowOff>
    </xdr:from>
    <xdr:to>
      <xdr:col>57</xdr:col>
      <xdr:colOff>0</xdr:colOff>
      <xdr:row>49</xdr:row>
      <xdr:rowOff>0</xdr:rowOff>
    </xdr:to>
    <xdr:sp>
      <xdr:nvSpPr>
        <xdr:cNvPr id="177" name="直線コネクタ 524"/>
        <xdr:cNvSpPr>
          <a:spLocks/>
        </xdr:cNvSpPr>
      </xdr:nvSpPr>
      <xdr:spPr>
        <a:xfrm>
          <a:off x="6934200" y="6448425"/>
          <a:ext cx="666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51</xdr:row>
      <xdr:rowOff>0</xdr:rowOff>
    </xdr:from>
    <xdr:to>
      <xdr:col>57</xdr:col>
      <xdr:colOff>0</xdr:colOff>
      <xdr:row>51</xdr:row>
      <xdr:rowOff>0</xdr:rowOff>
    </xdr:to>
    <xdr:sp>
      <xdr:nvSpPr>
        <xdr:cNvPr id="178" name="直線コネクタ 525"/>
        <xdr:cNvSpPr>
          <a:spLocks/>
        </xdr:cNvSpPr>
      </xdr:nvSpPr>
      <xdr:spPr>
        <a:xfrm>
          <a:off x="6934200" y="6581775"/>
          <a:ext cx="666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66675</xdr:rowOff>
    </xdr:from>
    <xdr:to>
      <xdr:col>55</xdr:col>
      <xdr:colOff>133350</xdr:colOff>
      <xdr:row>52</xdr:row>
      <xdr:rowOff>66675</xdr:rowOff>
    </xdr:to>
    <xdr:sp>
      <xdr:nvSpPr>
        <xdr:cNvPr id="179" name="直線コネクタ 526"/>
        <xdr:cNvSpPr>
          <a:spLocks/>
        </xdr:cNvSpPr>
      </xdr:nvSpPr>
      <xdr:spPr>
        <a:xfrm>
          <a:off x="7067550" y="6715125"/>
          <a:ext cx="400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54</xdr:row>
      <xdr:rowOff>66675</xdr:rowOff>
    </xdr:from>
    <xdr:to>
      <xdr:col>55</xdr:col>
      <xdr:colOff>133350</xdr:colOff>
      <xdr:row>54</xdr:row>
      <xdr:rowOff>66675</xdr:rowOff>
    </xdr:to>
    <xdr:sp>
      <xdr:nvSpPr>
        <xdr:cNvPr id="180" name="直線コネクタ 527"/>
        <xdr:cNvSpPr>
          <a:spLocks/>
        </xdr:cNvSpPr>
      </xdr:nvSpPr>
      <xdr:spPr>
        <a:xfrm>
          <a:off x="7067550" y="6848475"/>
          <a:ext cx="400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49</xdr:row>
      <xdr:rowOff>0</xdr:rowOff>
    </xdr:from>
    <xdr:to>
      <xdr:col>52</xdr:col>
      <xdr:colOff>0</xdr:colOff>
      <xdr:row>51</xdr:row>
      <xdr:rowOff>0</xdr:rowOff>
    </xdr:to>
    <xdr:sp>
      <xdr:nvSpPr>
        <xdr:cNvPr id="181" name="直線コネクタ 528"/>
        <xdr:cNvSpPr>
          <a:spLocks/>
        </xdr:cNvSpPr>
      </xdr:nvSpPr>
      <xdr:spPr>
        <a:xfrm flipV="1">
          <a:off x="6934200" y="6448425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51</xdr:row>
      <xdr:rowOff>0</xdr:rowOff>
    </xdr:from>
    <xdr:to>
      <xdr:col>53</xdr:col>
      <xdr:colOff>0</xdr:colOff>
      <xdr:row>59</xdr:row>
      <xdr:rowOff>0</xdr:rowOff>
    </xdr:to>
    <xdr:sp>
      <xdr:nvSpPr>
        <xdr:cNvPr id="182" name="直線コネクタ 529"/>
        <xdr:cNvSpPr>
          <a:spLocks/>
        </xdr:cNvSpPr>
      </xdr:nvSpPr>
      <xdr:spPr>
        <a:xfrm flipV="1">
          <a:off x="7067550" y="6581775"/>
          <a:ext cx="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133350</xdr:colOff>
      <xdr:row>51</xdr:row>
      <xdr:rowOff>0</xdr:rowOff>
    </xdr:from>
    <xdr:to>
      <xdr:col>55</xdr:col>
      <xdr:colOff>133350</xdr:colOff>
      <xdr:row>59</xdr:row>
      <xdr:rowOff>0</xdr:rowOff>
    </xdr:to>
    <xdr:sp>
      <xdr:nvSpPr>
        <xdr:cNvPr id="183" name="直線コネクタ 530"/>
        <xdr:cNvSpPr>
          <a:spLocks/>
        </xdr:cNvSpPr>
      </xdr:nvSpPr>
      <xdr:spPr>
        <a:xfrm flipV="1">
          <a:off x="7467600" y="6581775"/>
          <a:ext cx="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59</xdr:row>
      <xdr:rowOff>0</xdr:rowOff>
    </xdr:from>
    <xdr:to>
      <xdr:col>55</xdr:col>
      <xdr:colOff>133350</xdr:colOff>
      <xdr:row>59</xdr:row>
      <xdr:rowOff>0</xdr:rowOff>
    </xdr:to>
    <xdr:sp>
      <xdr:nvSpPr>
        <xdr:cNvPr id="184" name="直線コネクタ 531"/>
        <xdr:cNvSpPr>
          <a:spLocks/>
        </xdr:cNvSpPr>
      </xdr:nvSpPr>
      <xdr:spPr>
        <a:xfrm>
          <a:off x="7067550" y="7115175"/>
          <a:ext cx="400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56</xdr:row>
      <xdr:rowOff>0</xdr:rowOff>
    </xdr:from>
    <xdr:to>
      <xdr:col>55</xdr:col>
      <xdr:colOff>0</xdr:colOff>
      <xdr:row>58</xdr:row>
      <xdr:rowOff>0</xdr:rowOff>
    </xdr:to>
    <xdr:sp>
      <xdr:nvSpPr>
        <xdr:cNvPr id="185" name="円/楕円 532"/>
        <xdr:cNvSpPr>
          <a:spLocks/>
        </xdr:cNvSpPr>
      </xdr:nvSpPr>
      <xdr:spPr>
        <a:xfrm>
          <a:off x="7200900" y="6915150"/>
          <a:ext cx="133350" cy="1333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133350</xdr:colOff>
      <xdr:row>49</xdr:row>
      <xdr:rowOff>0</xdr:rowOff>
    </xdr:from>
    <xdr:to>
      <xdr:col>56</xdr:col>
      <xdr:colOff>133350</xdr:colOff>
      <xdr:row>51</xdr:row>
      <xdr:rowOff>0</xdr:rowOff>
    </xdr:to>
    <xdr:sp>
      <xdr:nvSpPr>
        <xdr:cNvPr id="186" name="直線コネクタ 533"/>
        <xdr:cNvSpPr>
          <a:spLocks/>
        </xdr:cNvSpPr>
      </xdr:nvSpPr>
      <xdr:spPr>
        <a:xfrm flipV="1">
          <a:off x="7600950" y="6448425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49</xdr:row>
      <xdr:rowOff>0</xdr:rowOff>
    </xdr:from>
    <xdr:to>
      <xdr:col>59</xdr:col>
      <xdr:colOff>133350</xdr:colOff>
      <xdr:row>49</xdr:row>
      <xdr:rowOff>0</xdr:rowOff>
    </xdr:to>
    <xdr:sp>
      <xdr:nvSpPr>
        <xdr:cNvPr id="187" name="直線コネクタ 534"/>
        <xdr:cNvSpPr>
          <a:spLocks/>
        </xdr:cNvSpPr>
      </xdr:nvSpPr>
      <xdr:spPr>
        <a:xfrm flipH="1">
          <a:off x="7734300" y="644842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51</xdr:row>
      <xdr:rowOff>0</xdr:rowOff>
    </xdr:from>
    <xdr:to>
      <xdr:col>59</xdr:col>
      <xdr:colOff>133350</xdr:colOff>
      <xdr:row>51</xdr:row>
      <xdr:rowOff>0</xdr:rowOff>
    </xdr:to>
    <xdr:sp>
      <xdr:nvSpPr>
        <xdr:cNvPr id="188" name="直線コネクタ 535"/>
        <xdr:cNvSpPr>
          <a:spLocks/>
        </xdr:cNvSpPr>
      </xdr:nvSpPr>
      <xdr:spPr>
        <a:xfrm flipH="1">
          <a:off x="7734300" y="658177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52</xdr:row>
      <xdr:rowOff>66675</xdr:rowOff>
    </xdr:from>
    <xdr:to>
      <xdr:col>59</xdr:col>
      <xdr:colOff>133350</xdr:colOff>
      <xdr:row>53</xdr:row>
      <xdr:rowOff>0</xdr:rowOff>
    </xdr:to>
    <xdr:sp>
      <xdr:nvSpPr>
        <xdr:cNvPr id="189" name="直線コネクタ 536"/>
        <xdr:cNvSpPr>
          <a:spLocks/>
        </xdr:cNvSpPr>
      </xdr:nvSpPr>
      <xdr:spPr>
        <a:xfrm flipH="1">
          <a:off x="7734300" y="671512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54</xdr:row>
      <xdr:rowOff>66675</xdr:rowOff>
    </xdr:from>
    <xdr:to>
      <xdr:col>59</xdr:col>
      <xdr:colOff>133350</xdr:colOff>
      <xdr:row>55</xdr:row>
      <xdr:rowOff>0</xdr:rowOff>
    </xdr:to>
    <xdr:sp>
      <xdr:nvSpPr>
        <xdr:cNvPr id="190" name="直線コネクタ 537"/>
        <xdr:cNvSpPr>
          <a:spLocks/>
        </xdr:cNvSpPr>
      </xdr:nvSpPr>
      <xdr:spPr>
        <a:xfrm flipH="1">
          <a:off x="7734300" y="684847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50</xdr:row>
      <xdr:rowOff>0</xdr:rowOff>
    </xdr:from>
    <xdr:to>
      <xdr:col>59</xdr:col>
      <xdr:colOff>0</xdr:colOff>
      <xdr:row>51</xdr:row>
      <xdr:rowOff>0</xdr:rowOff>
    </xdr:to>
    <xdr:sp>
      <xdr:nvSpPr>
        <xdr:cNvPr id="191" name="直線コネクタ 538"/>
        <xdr:cNvSpPr>
          <a:spLocks/>
        </xdr:cNvSpPr>
      </xdr:nvSpPr>
      <xdr:spPr>
        <a:xfrm>
          <a:off x="7867650" y="6515100"/>
          <a:ext cx="0" cy="66675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51</xdr:row>
      <xdr:rowOff>0</xdr:rowOff>
    </xdr:from>
    <xdr:to>
      <xdr:col>59</xdr:col>
      <xdr:colOff>0</xdr:colOff>
      <xdr:row>52</xdr:row>
      <xdr:rowOff>66675</xdr:rowOff>
    </xdr:to>
    <xdr:sp>
      <xdr:nvSpPr>
        <xdr:cNvPr id="192" name="直線コネクタ 539"/>
        <xdr:cNvSpPr>
          <a:spLocks/>
        </xdr:cNvSpPr>
      </xdr:nvSpPr>
      <xdr:spPr>
        <a:xfrm>
          <a:off x="7867650" y="6581775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52</xdr:row>
      <xdr:rowOff>66675</xdr:rowOff>
    </xdr:from>
    <xdr:to>
      <xdr:col>59</xdr:col>
      <xdr:colOff>0</xdr:colOff>
      <xdr:row>54</xdr:row>
      <xdr:rowOff>66675</xdr:rowOff>
    </xdr:to>
    <xdr:sp>
      <xdr:nvSpPr>
        <xdr:cNvPr id="193" name="直線コネクタ 540"/>
        <xdr:cNvSpPr>
          <a:spLocks/>
        </xdr:cNvSpPr>
      </xdr:nvSpPr>
      <xdr:spPr>
        <a:xfrm>
          <a:off x="7867650" y="6715125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50</xdr:row>
      <xdr:rowOff>0</xdr:rowOff>
    </xdr:from>
    <xdr:to>
      <xdr:col>59</xdr:col>
      <xdr:colOff>133350</xdr:colOff>
      <xdr:row>50</xdr:row>
      <xdr:rowOff>0</xdr:rowOff>
    </xdr:to>
    <xdr:sp>
      <xdr:nvSpPr>
        <xdr:cNvPr id="194" name="直線コネクタ 541"/>
        <xdr:cNvSpPr>
          <a:spLocks/>
        </xdr:cNvSpPr>
      </xdr:nvSpPr>
      <xdr:spPr>
        <a:xfrm flipH="1">
          <a:off x="7734300" y="65151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49</xdr:row>
      <xdr:rowOff>0</xdr:rowOff>
    </xdr:from>
    <xdr:to>
      <xdr:col>59</xdr:col>
      <xdr:colOff>0</xdr:colOff>
      <xdr:row>50</xdr:row>
      <xdr:rowOff>0</xdr:rowOff>
    </xdr:to>
    <xdr:sp>
      <xdr:nvSpPr>
        <xdr:cNvPr id="195" name="直線コネクタ 542"/>
        <xdr:cNvSpPr>
          <a:spLocks/>
        </xdr:cNvSpPr>
      </xdr:nvSpPr>
      <xdr:spPr>
        <a:xfrm>
          <a:off x="7867650" y="6448425"/>
          <a:ext cx="0" cy="66675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50</xdr:row>
      <xdr:rowOff>0</xdr:rowOff>
    </xdr:from>
    <xdr:to>
      <xdr:col>59</xdr:col>
      <xdr:colOff>133350</xdr:colOff>
      <xdr:row>50</xdr:row>
      <xdr:rowOff>0</xdr:rowOff>
    </xdr:to>
    <xdr:sp>
      <xdr:nvSpPr>
        <xdr:cNvPr id="196" name="直線コネクタ 543"/>
        <xdr:cNvSpPr>
          <a:spLocks/>
        </xdr:cNvSpPr>
      </xdr:nvSpPr>
      <xdr:spPr>
        <a:xfrm flipH="1">
          <a:off x="7734300" y="65151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53</xdr:row>
      <xdr:rowOff>0</xdr:rowOff>
    </xdr:from>
    <xdr:to>
      <xdr:col>59</xdr:col>
      <xdr:colOff>133350</xdr:colOff>
      <xdr:row>53</xdr:row>
      <xdr:rowOff>0</xdr:rowOff>
    </xdr:to>
    <xdr:sp>
      <xdr:nvSpPr>
        <xdr:cNvPr id="197" name="直線コネクタ 544"/>
        <xdr:cNvSpPr>
          <a:spLocks/>
        </xdr:cNvSpPr>
      </xdr:nvSpPr>
      <xdr:spPr>
        <a:xfrm flipH="1">
          <a:off x="7734300" y="671512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50</xdr:row>
      <xdr:rowOff>0</xdr:rowOff>
    </xdr:from>
    <xdr:to>
      <xdr:col>56</xdr:col>
      <xdr:colOff>133350</xdr:colOff>
      <xdr:row>50</xdr:row>
      <xdr:rowOff>0</xdr:rowOff>
    </xdr:to>
    <xdr:sp>
      <xdr:nvSpPr>
        <xdr:cNvPr id="198" name="直線コネクタ 545"/>
        <xdr:cNvSpPr>
          <a:spLocks/>
        </xdr:cNvSpPr>
      </xdr:nvSpPr>
      <xdr:spPr>
        <a:xfrm flipH="1">
          <a:off x="6934200" y="6515100"/>
          <a:ext cx="666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49</xdr:row>
      <xdr:rowOff>0</xdr:rowOff>
    </xdr:from>
    <xdr:to>
      <xdr:col>67</xdr:col>
      <xdr:colOff>0</xdr:colOff>
      <xdr:row>49</xdr:row>
      <xdr:rowOff>0</xdr:rowOff>
    </xdr:to>
    <xdr:sp>
      <xdr:nvSpPr>
        <xdr:cNvPr id="199" name="直線コネクタ 546"/>
        <xdr:cNvSpPr>
          <a:spLocks/>
        </xdr:cNvSpPr>
      </xdr:nvSpPr>
      <xdr:spPr>
        <a:xfrm>
          <a:off x="8267700" y="6448425"/>
          <a:ext cx="666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51</xdr:row>
      <xdr:rowOff>0</xdr:rowOff>
    </xdr:from>
    <xdr:to>
      <xdr:col>67</xdr:col>
      <xdr:colOff>0</xdr:colOff>
      <xdr:row>51</xdr:row>
      <xdr:rowOff>0</xdr:rowOff>
    </xdr:to>
    <xdr:sp>
      <xdr:nvSpPr>
        <xdr:cNvPr id="200" name="直線コネクタ 547"/>
        <xdr:cNvSpPr>
          <a:spLocks/>
        </xdr:cNvSpPr>
      </xdr:nvSpPr>
      <xdr:spPr>
        <a:xfrm>
          <a:off x="8267700" y="6581775"/>
          <a:ext cx="666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52</xdr:row>
      <xdr:rowOff>66675</xdr:rowOff>
    </xdr:from>
    <xdr:to>
      <xdr:col>65</xdr:col>
      <xdr:colOff>133350</xdr:colOff>
      <xdr:row>52</xdr:row>
      <xdr:rowOff>66675</xdr:rowOff>
    </xdr:to>
    <xdr:sp>
      <xdr:nvSpPr>
        <xdr:cNvPr id="201" name="直線コネクタ 548"/>
        <xdr:cNvSpPr>
          <a:spLocks/>
        </xdr:cNvSpPr>
      </xdr:nvSpPr>
      <xdr:spPr>
        <a:xfrm>
          <a:off x="8401050" y="6715125"/>
          <a:ext cx="400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49</xdr:row>
      <xdr:rowOff>0</xdr:rowOff>
    </xdr:from>
    <xdr:to>
      <xdr:col>62</xdr:col>
      <xdr:colOff>0</xdr:colOff>
      <xdr:row>51</xdr:row>
      <xdr:rowOff>0</xdr:rowOff>
    </xdr:to>
    <xdr:sp>
      <xdr:nvSpPr>
        <xdr:cNvPr id="202" name="直線コネクタ 550"/>
        <xdr:cNvSpPr>
          <a:spLocks/>
        </xdr:cNvSpPr>
      </xdr:nvSpPr>
      <xdr:spPr>
        <a:xfrm flipV="1">
          <a:off x="8267700" y="6448425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51</xdr:row>
      <xdr:rowOff>0</xdr:rowOff>
    </xdr:from>
    <xdr:to>
      <xdr:col>63</xdr:col>
      <xdr:colOff>0</xdr:colOff>
      <xdr:row>59</xdr:row>
      <xdr:rowOff>0</xdr:rowOff>
    </xdr:to>
    <xdr:sp>
      <xdr:nvSpPr>
        <xdr:cNvPr id="203" name="直線コネクタ 551"/>
        <xdr:cNvSpPr>
          <a:spLocks/>
        </xdr:cNvSpPr>
      </xdr:nvSpPr>
      <xdr:spPr>
        <a:xfrm flipV="1">
          <a:off x="8401050" y="6581775"/>
          <a:ext cx="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133350</xdr:colOff>
      <xdr:row>51</xdr:row>
      <xdr:rowOff>0</xdr:rowOff>
    </xdr:from>
    <xdr:to>
      <xdr:col>65</xdr:col>
      <xdr:colOff>133350</xdr:colOff>
      <xdr:row>59</xdr:row>
      <xdr:rowOff>0</xdr:rowOff>
    </xdr:to>
    <xdr:sp>
      <xdr:nvSpPr>
        <xdr:cNvPr id="204" name="直線コネクタ 552"/>
        <xdr:cNvSpPr>
          <a:spLocks/>
        </xdr:cNvSpPr>
      </xdr:nvSpPr>
      <xdr:spPr>
        <a:xfrm flipV="1">
          <a:off x="8801100" y="6581775"/>
          <a:ext cx="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59</xdr:row>
      <xdr:rowOff>0</xdr:rowOff>
    </xdr:from>
    <xdr:to>
      <xdr:col>65</xdr:col>
      <xdr:colOff>133350</xdr:colOff>
      <xdr:row>59</xdr:row>
      <xdr:rowOff>0</xdr:rowOff>
    </xdr:to>
    <xdr:sp>
      <xdr:nvSpPr>
        <xdr:cNvPr id="205" name="直線コネクタ 553"/>
        <xdr:cNvSpPr>
          <a:spLocks/>
        </xdr:cNvSpPr>
      </xdr:nvSpPr>
      <xdr:spPr>
        <a:xfrm>
          <a:off x="8401050" y="7115175"/>
          <a:ext cx="400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65</xdr:col>
      <xdr:colOff>0</xdr:colOff>
      <xdr:row>58</xdr:row>
      <xdr:rowOff>0</xdr:rowOff>
    </xdr:to>
    <xdr:sp>
      <xdr:nvSpPr>
        <xdr:cNvPr id="206" name="円/楕円 554"/>
        <xdr:cNvSpPr>
          <a:spLocks/>
        </xdr:cNvSpPr>
      </xdr:nvSpPr>
      <xdr:spPr>
        <a:xfrm>
          <a:off x="8534400" y="6915150"/>
          <a:ext cx="133350" cy="1333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133350</xdr:colOff>
      <xdr:row>49</xdr:row>
      <xdr:rowOff>0</xdr:rowOff>
    </xdr:from>
    <xdr:to>
      <xdr:col>66</xdr:col>
      <xdr:colOff>133350</xdr:colOff>
      <xdr:row>51</xdr:row>
      <xdr:rowOff>0</xdr:rowOff>
    </xdr:to>
    <xdr:sp>
      <xdr:nvSpPr>
        <xdr:cNvPr id="207" name="直線コネクタ 555"/>
        <xdr:cNvSpPr>
          <a:spLocks/>
        </xdr:cNvSpPr>
      </xdr:nvSpPr>
      <xdr:spPr>
        <a:xfrm flipV="1">
          <a:off x="8934450" y="6448425"/>
          <a:ext cx="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49</xdr:row>
      <xdr:rowOff>0</xdr:rowOff>
    </xdr:from>
    <xdr:to>
      <xdr:col>69</xdr:col>
      <xdr:colOff>133350</xdr:colOff>
      <xdr:row>49</xdr:row>
      <xdr:rowOff>0</xdr:rowOff>
    </xdr:to>
    <xdr:sp>
      <xdr:nvSpPr>
        <xdr:cNvPr id="208" name="直線コネクタ 556"/>
        <xdr:cNvSpPr>
          <a:spLocks/>
        </xdr:cNvSpPr>
      </xdr:nvSpPr>
      <xdr:spPr>
        <a:xfrm flipH="1">
          <a:off x="9067800" y="644842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51</xdr:row>
      <xdr:rowOff>0</xdr:rowOff>
    </xdr:from>
    <xdr:to>
      <xdr:col>69</xdr:col>
      <xdr:colOff>133350</xdr:colOff>
      <xdr:row>51</xdr:row>
      <xdr:rowOff>0</xdr:rowOff>
    </xdr:to>
    <xdr:sp>
      <xdr:nvSpPr>
        <xdr:cNvPr id="209" name="直線コネクタ 557"/>
        <xdr:cNvSpPr>
          <a:spLocks/>
        </xdr:cNvSpPr>
      </xdr:nvSpPr>
      <xdr:spPr>
        <a:xfrm flipH="1">
          <a:off x="9067800" y="658177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52</xdr:row>
      <xdr:rowOff>66675</xdr:rowOff>
    </xdr:from>
    <xdr:to>
      <xdr:col>69</xdr:col>
      <xdr:colOff>133350</xdr:colOff>
      <xdr:row>53</xdr:row>
      <xdr:rowOff>0</xdr:rowOff>
    </xdr:to>
    <xdr:sp>
      <xdr:nvSpPr>
        <xdr:cNvPr id="210" name="直線コネクタ 558"/>
        <xdr:cNvSpPr>
          <a:spLocks/>
        </xdr:cNvSpPr>
      </xdr:nvSpPr>
      <xdr:spPr>
        <a:xfrm flipH="1">
          <a:off x="9067800" y="671512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49</xdr:row>
      <xdr:rowOff>0</xdr:rowOff>
    </xdr:from>
    <xdr:to>
      <xdr:col>69</xdr:col>
      <xdr:colOff>0</xdr:colOff>
      <xdr:row>51</xdr:row>
      <xdr:rowOff>0</xdr:rowOff>
    </xdr:to>
    <xdr:sp>
      <xdr:nvSpPr>
        <xdr:cNvPr id="211" name="直線コネクタ 560"/>
        <xdr:cNvSpPr>
          <a:spLocks/>
        </xdr:cNvSpPr>
      </xdr:nvSpPr>
      <xdr:spPr>
        <a:xfrm>
          <a:off x="9201150" y="6448425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51</xdr:row>
      <xdr:rowOff>0</xdr:rowOff>
    </xdr:from>
    <xdr:to>
      <xdr:col>69</xdr:col>
      <xdr:colOff>0</xdr:colOff>
      <xdr:row>52</xdr:row>
      <xdr:rowOff>66675</xdr:rowOff>
    </xdr:to>
    <xdr:sp>
      <xdr:nvSpPr>
        <xdr:cNvPr id="212" name="直線コネクタ 561"/>
        <xdr:cNvSpPr>
          <a:spLocks/>
        </xdr:cNvSpPr>
      </xdr:nvSpPr>
      <xdr:spPr>
        <a:xfrm>
          <a:off x="9201150" y="6581775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53</xdr:row>
      <xdr:rowOff>0</xdr:rowOff>
    </xdr:from>
    <xdr:to>
      <xdr:col>69</xdr:col>
      <xdr:colOff>133350</xdr:colOff>
      <xdr:row>53</xdr:row>
      <xdr:rowOff>0</xdr:rowOff>
    </xdr:to>
    <xdr:sp>
      <xdr:nvSpPr>
        <xdr:cNvPr id="213" name="直線コネクタ 566"/>
        <xdr:cNvSpPr>
          <a:spLocks/>
        </xdr:cNvSpPr>
      </xdr:nvSpPr>
      <xdr:spPr>
        <a:xfrm flipH="1">
          <a:off x="9067800" y="671512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48</xdr:row>
      <xdr:rowOff>0</xdr:rowOff>
    </xdr:from>
    <xdr:to>
      <xdr:col>47</xdr:col>
      <xdr:colOff>0</xdr:colOff>
      <xdr:row>48</xdr:row>
      <xdr:rowOff>0</xdr:rowOff>
    </xdr:to>
    <xdr:sp>
      <xdr:nvSpPr>
        <xdr:cNvPr id="214" name="直線コネクタ 572"/>
        <xdr:cNvSpPr>
          <a:spLocks/>
        </xdr:cNvSpPr>
      </xdr:nvSpPr>
      <xdr:spPr>
        <a:xfrm flipH="1">
          <a:off x="6134100" y="6381750"/>
          <a:ext cx="133350" cy="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>
      <xdr:nvSpPr>
        <xdr:cNvPr id="215" name="直線コネクタ 575"/>
        <xdr:cNvSpPr>
          <a:spLocks/>
        </xdr:cNvSpPr>
      </xdr:nvSpPr>
      <xdr:spPr>
        <a:xfrm flipH="1">
          <a:off x="7467600" y="6381750"/>
          <a:ext cx="133350" cy="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133350</xdr:colOff>
      <xdr:row>48</xdr:row>
      <xdr:rowOff>0</xdr:rowOff>
    </xdr:from>
    <xdr:to>
      <xdr:col>67</xdr:col>
      <xdr:colOff>0</xdr:colOff>
      <xdr:row>48</xdr:row>
      <xdr:rowOff>0</xdr:rowOff>
    </xdr:to>
    <xdr:sp>
      <xdr:nvSpPr>
        <xdr:cNvPr id="216" name="直線コネクタ 576"/>
        <xdr:cNvSpPr>
          <a:spLocks/>
        </xdr:cNvSpPr>
      </xdr:nvSpPr>
      <xdr:spPr>
        <a:xfrm flipH="1">
          <a:off x="8801100" y="6381750"/>
          <a:ext cx="133350" cy="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81</xdr:col>
      <xdr:colOff>0</xdr:colOff>
      <xdr:row>2</xdr:row>
      <xdr:rowOff>0</xdr:rowOff>
    </xdr:to>
    <xdr:sp>
      <xdr:nvSpPr>
        <xdr:cNvPr id="217" name="テキスト ボックス 217"/>
        <xdr:cNvSpPr txBox="1">
          <a:spLocks noChangeArrowheads="1"/>
        </xdr:cNvSpPr>
      </xdr:nvSpPr>
      <xdr:spPr>
        <a:xfrm>
          <a:off x="9734550" y="0"/>
          <a:ext cx="1066800" cy="3048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9</xdr:col>
      <xdr:colOff>0</xdr:colOff>
      <xdr:row>20</xdr:row>
      <xdr:rowOff>133350</xdr:rowOff>
    </xdr:from>
    <xdr:to>
      <xdr:col>18</xdr:col>
      <xdr:colOff>0</xdr:colOff>
      <xdr:row>23</xdr:row>
      <xdr:rowOff>133350</xdr:rowOff>
    </xdr:to>
    <xdr:sp>
      <xdr:nvSpPr>
        <xdr:cNvPr id="218" name="四角形吹き出し 2"/>
        <xdr:cNvSpPr>
          <a:spLocks/>
        </xdr:cNvSpPr>
      </xdr:nvSpPr>
      <xdr:spPr>
        <a:xfrm>
          <a:off x="1200150" y="2914650"/>
          <a:ext cx="1200150" cy="400050"/>
        </a:xfrm>
        <a:prstGeom prst="wedgeRectCallout">
          <a:avLst>
            <a:gd name="adj1" fmla="val 83287"/>
            <a:gd name="adj2" fmla="val -68712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8</xdr:row>
      <xdr:rowOff>133350</xdr:rowOff>
    </xdr:from>
    <xdr:to>
      <xdr:col>80</xdr:col>
      <xdr:colOff>0</xdr:colOff>
      <xdr:row>10</xdr:row>
      <xdr:rowOff>0</xdr:rowOff>
    </xdr:to>
    <xdr:sp>
      <xdr:nvSpPr>
        <xdr:cNvPr id="219" name="四角形吹き出し 221"/>
        <xdr:cNvSpPr>
          <a:spLocks/>
        </xdr:cNvSpPr>
      </xdr:nvSpPr>
      <xdr:spPr>
        <a:xfrm>
          <a:off x="9734550" y="1314450"/>
          <a:ext cx="933450" cy="133350"/>
        </a:xfrm>
        <a:prstGeom prst="wedgeRectCallout">
          <a:avLst>
            <a:gd name="adj1" fmla="val -77689"/>
            <a:gd name="adj2" fmla="val 451402"/>
          </a:avLst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W61"/>
  <sheetViews>
    <sheetView tabSelected="1" view="pageBreakPreview" zoomScaleSheetLayoutView="100" zoomScalePageLayoutView="0" workbookViewId="0" topLeftCell="A1">
      <selection activeCell="CY15" sqref="CY15"/>
    </sheetView>
  </sheetViews>
  <sheetFormatPr defaultColWidth="1.75390625" defaultRowHeight="10.5" customHeight="1"/>
  <cols>
    <col min="1" max="80" width="1.75390625" style="1" customWidth="1"/>
    <col min="81" max="16384" width="1.75390625" style="1" customWidth="1"/>
  </cols>
  <sheetData>
    <row r="1" spans="2:101" ht="12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73" t="s">
        <v>26</v>
      </c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spans="2:101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70:81" ht="12" customHeight="1" thickBot="1">
      <c r="BR3" s="68">
        <v>42766</v>
      </c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</row>
    <row r="4" spans="2:81" ht="12" customHeight="1" thickTop="1">
      <c r="B4" s="121" t="s">
        <v>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 t="s">
        <v>1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 t="s">
        <v>2</v>
      </c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 t="s">
        <v>3</v>
      </c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 t="s">
        <v>28</v>
      </c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 t="s">
        <v>4</v>
      </c>
      <c r="BF4" s="69"/>
      <c r="BG4" s="69"/>
      <c r="BH4" s="69"/>
      <c r="BI4" s="69"/>
      <c r="BJ4" s="69"/>
      <c r="BK4" s="69"/>
      <c r="BL4" s="69"/>
      <c r="BM4" s="69" t="s">
        <v>5</v>
      </c>
      <c r="BN4" s="69"/>
      <c r="BO4" s="69"/>
      <c r="BP4" s="69"/>
      <c r="BQ4" s="69"/>
      <c r="BR4" s="69"/>
      <c r="BS4" s="69"/>
      <c r="BT4" s="69"/>
      <c r="BU4" s="122" t="s">
        <v>27</v>
      </c>
      <c r="BV4" s="122"/>
      <c r="BW4" s="122"/>
      <c r="BX4" s="122"/>
      <c r="BY4" s="122"/>
      <c r="BZ4" s="122"/>
      <c r="CA4" s="122"/>
      <c r="CB4" s="122"/>
      <c r="CC4" s="123"/>
    </row>
    <row r="5" spans="2:81" ht="12" customHeight="1">
      <c r="B5" s="120" t="s">
        <v>65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 t="s">
        <v>66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 t="s">
        <v>67</v>
      </c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 t="s">
        <v>68</v>
      </c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4" t="s">
        <v>69</v>
      </c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119" t="s">
        <v>6</v>
      </c>
      <c r="BF5" s="119"/>
      <c r="BG5" s="119"/>
      <c r="BH5" s="119"/>
      <c r="BI5" s="119"/>
      <c r="BJ5" s="119"/>
      <c r="BK5" s="119"/>
      <c r="BL5" s="119"/>
      <c r="BM5" s="76" t="s">
        <v>70</v>
      </c>
      <c r="BN5" s="77"/>
      <c r="BO5" s="71" t="s">
        <v>7</v>
      </c>
      <c r="BP5" s="71"/>
      <c r="BQ5" s="71"/>
      <c r="BR5" s="71"/>
      <c r="BS5" s="71"/>
      <c r="BT5" s="72"/>
      <c r="BU5" s="124"/>
      <c r="BV5" s="124"/>
      <c r="BW5" s="124"/>
      <c r="BX5" s="124"/>
      <c r="BY5" s="124"/>
      <c r="BZ5" s="124"/>
      <c r="CA5" s="124"/>
      <c r="CB5" s="124"/>
      <c r="CC5" s="125"/>
    </row>
    <row r="6" spans="2:81" ht="12" customHeight="1">
      <c r="B6" s="120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118">
        <v>43190</v>
      </c>
      <c r="BF6" s="118"/>
      <c r="BG6" s="118"/>
      <c r="BH6" s="118"/>
      <c r="BI6" s="118"/>
      <c r="BJ6" s="118"/>
      <c r="BK6" s="118"/>
      <c r="BL6" s="118"/>
      <c r="BM6" s="78" t="s">
        <v>71</v>
      </c>
      <c r="BN6" s="79"/>
      <c r="BO6" s="80" t="s">
        <v>8</v>
      </c>
      <c r="BP6" s="80"/>
      <c r="BQ6" s="80"/>
      <c r="BR6" s="80"/>
      <c r="BS6" s="80"/>
      <c r="BT6" s="81"/>
      <c r="BU6" s="126">
        <v>1</v>
      </c>
      <c r="BV6" s="126"/>
      <c r="BW6" s="126"/>
      <c r="BX6" s="126"/>
      <c r="BY6" s="126"/>
      <c r="BZ6" s="126"/>
      <c r="CA6" s="126"/>
      <c r="CB6" s="126"/>
      <c r="CC6" s="127"/>
    </row>
    <row r="7" spans="2:81" ht="10.5" customHeight="1">
      <c r="B7" s="49" t="s">
        <v>9</v>
      </c>
      <c r="C7" s="50"/>
      <c r="D7" s="50"/>
      <c r="E7" s="50"/>
      <c r="F7" s="50"/>
      <c r="G7" s="5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128" t="s">
        <v>13</v>
      </c>
      <c r="AQ7" s="50"/>
      <c r="AR7" s="50"/>
      <c r="AS7" s="50"/>
      <c r="AT7" s="50"/>
      <c r="AU7" s="50"/>
      <c r="AV7" s="3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1"/>
    </row>
    <row r="8" spans="2:81" ht="10.5" customHeight="1">
      <c r="B8" s="51"/>
      <c r="C8" s="52"/>
      <c r="D8" s="52"/>
      <c r="E8" s="52"/>
      <c r="F8" s="52"/>
      <c r="G8" s="5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2"/>
      <c r="AP8" s="56"/>
      <c r="AQ8" s="52"/>
      <c r="AR8" s="52"/>
      <c r="AS8" s="52"/>
      <c r="AT8" s="52"/>
      <c r="AU8" s="52"/>
      <c r="AV8" s="7"/>
      <c r="AW8" s="4"/>
      <c r="AX8" s="4"/>
      <c r="AY8" s="4"/>
      <c r="AZ8" s="4"/>
      <c r="BA8" s="4"/>
      <c r="BB8" s="4"/>
      <c r="BC8" s="4"/>
      <c r="BD8" s="4"/>
      <c r="BE8" s="4"/>
      <c r="BF8" s="4"/>
      <c r="BG8" s="52" t="s">
        <v>53</v>
      </c>
      <c r="BH8" s="52"/>
      <c r="BI8" s="52"/>
      <c r="BJ8" s="52"/>
      <c r="BK8" s="4"/>
      <c r="BL8" s="4"/>
      <c r="BM8" s="4"/>
      <c r="BN8" s="4"/>
      <c r="BO8" s="4"/>
      <c r="BP8" s="4"/>
      <c r="BQ8" s="4"/>
      <c r="BR8" s="70" t="s">
        <v>52</v>
      </c>
      <c r="BS8" s="70"/>
      <c r="BT8" s="70"/>
      <c r="BX8" s="4"/>
      <c r="BY8" s="4"/>
      <c r="BZ8" s="4"/>
      <c r="CA8" s="4"/>
      <c r="CB8" s="4"/>
      <c r="CC8" s="13"/>
    </row>
    <row r="9" spans="2:81" ht="10.5" customHeight="1">
      <c r="B9" s="6"/>
      <c r="C9" s="7"/>
      <c r="D9" s="7"/>
      <c r="E9" s="7"/>
      <c r="F9" s="7"/>
      <c r="G9" s="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12"/>
      <c r="AP9" s="15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CC9" s="13"/>
    </row>
    <row r="10" spans="2:81" ht="10.5" customHeight="1">
      <c r="B10" s="1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12"/>
      <c r="AP10" s="15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V10" s="129" t="s">
        <v>75</v>
      </c>
      <c r="BW10" s="129"/>
      <c r="BX10" s="129"/>
      <c r="BY10" s="129"/>
      <c r="BZ10" s="129"/>
      <c r="CA10" s="129"/>
      <c r="CB10" s="129"/>
      <c r="CC10" s="13"/>
    </row>
    <row r="11" spans="2:81" ht="10.5" customHeight="1">
      <c r="B11" s="1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12"/>
      <c r="AP11" s="15"/>
      <c r="AQ11" s="35">
        <v>0.3</v>
      </c>
      <c r="AR11" s="35"/>
      <c r="AS11" s="35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13"/>
    </row>
    <row r="12" spans="2:81" ht="10.5" customHeight="1">
      <c r="B12" s="1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12"/>
      <c r="AP12" s="15"/>
      <c r="AQ12" s="35"/>
      <c r="AR12" s="35"/>
      <c r="AS12" s="35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35">
        <v>0.25</v>
      </c>
      <c r="CA12" s="35"/>
      <c r="CB12" s="35"/>
      <c r="CC12" s="13"/>
    </row>
    <row r="13" spans="2:81" ht="10.5" customHeight="1">
      <c r="B13" s="1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2"/>
      <c r="AP13" s="15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35"/>
      <c r="CA13" s="35"/>
      <c r="CB13" s="35"/>
      <c r="CC13" s="13"/>
    </row>
    <row r="14" spans="2:81" ht="10.5" customHeight="1">
      <c r="B14" s="14"/>
      <c r="C14" s="4"/>
      <c r="D14" s="4"/>
      <c r="E14" s="4"/>
      <c r="F14" s="35" t="s">
        <v>43</v>
      </c>
      <c r="G14" s="35"/>
      <c r="H14" s="4"/>
      <c r="I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35" t="s">
        <v>43</v>
      </c>
      <c r="AB14" s="35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12"/>
      <c r="AP14" s="15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13"/>
    </row>
    <row r="15" spans="2:81" ht="10.5" customHeight="1">
      <c r="B15" s="14"/>
      <c r="C15" s="4"/>
      <c r="D15" s="4"/>
      <c r="E15" s="4"/>
      <c r="F15" s="35"/>
      <c r="G15" s="3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35"/>
      <c r="AB15" s="35"/>
      <c r="AC15" s="4"/>
      <c r="AD15" s="4"/>
      <c r="AE15" s="4"/>
      <c r="AG15" s="4"/>
      <c r="AH15" s="4"/>
      <c r="AI15" s="4"/>
      <c r="AJ15" s="4"/>
      <c r="AK15" s="4"/>
      <c r="AL15" s="4"/>
      <c r="AM15" s="4"/>
      <c r="AN15" s="4"/>
      <c r="AO15" s="12"/>
      <c r="AP15" s="15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13"/>
    </row>
    <row r="16" spans="2:81" ht="10.5" customHeight="1">
      <c r="B16" s="14"/>
      <c r="C16" s="4"/>
      <c r="D16" s="4"/>
      <c r="E16" s="4"/>
      <c r="H16" s="4"/>
      <c r="I16" s="4"/>
      <c r="L16" s="4"/>
      <c r="M16" s="4"/>
      <c r="N16" s="4" t="s">
        <v>47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C16" s="4"/>
      <c r="AD16" s="4"/>
      <c r="AE16" s="4"/>
      <c r="AG16" s="4"/>
      <c r="AH16" s="4"/>
      <c r="AI16" s="4"/>
      <c r="AJ16" s="4"/>
      <c r="AK16" s="4"/>
      <c r="AL16" s="4"/>
      <c r="AM16" s="4"/>
      <c r="AN16" s="4"/>
      <c r="AO16" s="12"/>
      <c r="AP16" s="15"/>
      <c r="AQ16" s="35">
        <v>1.1</v>
      </c>
      <c r="AR16" s="35"/>
      <c r="AS16" s="35"/>
      <c r="AT16" s="4"/>
      <c r="AU16" s="4"/>
      <c r="AV16" s="4"/>
      <c r="AW16" s="4"/>
      <c r="AX16" s="4"/>
      <c r="AY16" s="35" t="s">
        <v>48</v>
      </c>
      <c r="AZ16" s="35"/>
      <c r="BA16" s="35"/>
      <c r="BB16" s="35"/>
      <c r="BC16" s="35"/>
      <c r="BD16" s="35" t="s">
        <v>49</v>
      </c>
      <c r="BE16" s="35"/>
      <c r="BF16" s="35"/>
      <c r="BG16" s="35"/>
      <c r="BH16" s="35"/>
      <c r="BI16" s="35"/>
      <c r="BJ16" s="35"/>
      <c r="BK16" s="35"/>
      <c r="BL16" s="35"/>
      <c r="BM16" s="35" t="s">
        <v>50</v>
      </c>
      <c r="BN16" s="35"/>
      <c r="BO16" s="35"/>
      <c r="BP16" s="35"/>
      <c r="BQ16" s="35"/>
      <c r="BR16" s="35"/>
      <c r="BS16" s="35" t="s">
        <v>51</v>
      </c>
      <c r="BT16" s="35"/>
      <c r="BU16" s="35"/>
      <c r="BV16" s="35"/>
      <c r="BW16" s="35"/>
      <c r="BX16" s="4"/>
      <c r="BY16" s="4"/>
      <c r="BZ16" s="35">
        <v>0.8</v>
      </c>
      <c r="CA16" s="35"/>
      <c r="CB16" s="35"/>
      <c r="CC16" s="13"/>
    </row>
    <row r="17" spans="2:81" ht="10.5" customHeight="1">
      <c r="B17" s="1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 t="s">
        <v>44</v>
      </c>
      <c r="R17" s="4"/>
      <c r="S17" s="4"/>
      <c r="T17" s="4"/>
      <c r="U17" s="4"/>
      <c r="V17" s="4"/>
      <c r="W17" s="4"/>
      <c r="Z17" s="4"/>
      <c r="AA17" s="4"/>
      <c r="AB17" s="4"/>
      <c r="AC17" s="4"/>
      <c r="AD17" s="4"/>
      <c r="AE17" s="4"/>
      <c r="AF17" s="4" t="s">
        <v>45</v>
      </c>
      <c r="AG17" s="4"/>
      <c r="AH17" s="4"/>
      <c r="AI17" s="4"/>
      <c r="AJ17" s="4"/>
      <c r="AK17" s="4"/>
      <c r="AL17" s="4"/>
      <c r="AM17" s="4"/>
      <c r="AN17" s="4"/>
      <c r="AO17" s="12"/>
      <c r="AP17" s="15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13"/>
    </row>
    <row r="18" spans="2:81" ht="10.5" customHeight="1">
      <c r="B18" s="1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12"/>
      <c r="AP18" s="15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13"/>
    </row>
    <row r="19" spans="2:81" ht="10.5" customHeight="1">
      <c r="B19" s="1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 t="s">
        <v>46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2"/>
      <c r="AP19" s="15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35">
        <v>0.25</v>
      </c>
      <c r="CA19" s="35"/>
      <c r="CB19" s="35"/>
      <c r="CC19" s="13"/>
    </row>
    <row r="20" spans="2:81" ht="10.5" customHeight="1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5">
        <v>0.6</v>
      </c>
      <c r="S20" s="35"/>
      <c r="T20" s="35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2"/>
      <c r="AP20" s="15"/>
      <c r="AQ20" s="35">
        <v>0.3</v>
      </c>
      <c r="AR20" s="35"/>
      <c r="AS20" s="35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35"/>
      <c r="CA20" s="35"/>
      <c r="CB20" s="35"/>
      <c r="CC20" s="13"/>
    </row>
    <row r="21" spans="2:81" ht="10.5" customHeight="1">
      <c r="B21" s="1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2"/>
      <c r="AP21" s="15"/>
      <c r="AQ21" s="35"/>
      <c r="AR21" s="35"/>
      <c r="AS21" s="35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X21" s="4"/>
      <c r="BY21" s="4"/>
      <c r="BZ21" s="4"/>
      <c r="CA21" s="4"/>
      <c r="CB21" s="4"/>
      <c r="CC21" s="13"/>
    </row>
    <row r="22" spans="2:81" ht="10.5" customHeight="1">
      <c r="B22" s="14"/>
      <c r="C22" s="4"/>
      <c r="D22" s="4"/>
      <c r="E22" s="4"/>
      <c r="F22" s="4"/>
      <c r="G22" s="4"/>
      <c r="H22" s="4"/>
      <c r="I22" s="4"/>
      <c r="J22" s="129" t="s">
        <v>74</v>
      </c>
      <c r="K22" s="129"/>
      <c r="L22" s="129"/>
      <c r="M22" s="129"/>
      <c r="N22" s="129"/>
      <c r="O22" s="129"/>
      <c r="P22" s="129"/>
      <c r="Q22" s="129"/>
      <c r="R22" s="129"/>
      <c r="S22" s="130"/>
      <c r="T22" s="130"/>
      <c r="U22" s="4"/>
      <c r="V22" s="4"/>
      <c r="W22" s="35">
        <v>1.1</v>
      </c>
      <c r="X22" s="35"/>
      <c r="Y22" s="35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2"/>
      <c r="AP22" s="15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13"/>
    </row>
    <row r="23" spans="2:81" ht="10.5" customHeight="1">
      <c r="B23" s="14"/>
      <c r="C23" s="4"/>
      <c r="D23" s="4"/>
      <c r="E23" s="4"/>
      <c r="F23" s="4"/>
      <c r="G23" s="4"/>
      <c r="H23" s="4"/>
      <c r="I23" s="4"/>
      <c r="J23" s="129"/>
      <c r="K23" s="129"/>
      <c r="L23" s="129"/>
      <c r="M23" s="129"/>
      <c r="N23" s="129"/>
      <c r="O23" s="129"/>
      <c r="P23" s="129"/>
      <c r="Q23" s="129"/>
      <c r="R23" s="129"/>
      <c r="S23" s="130"/>
      <c r="T23" s="13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2"/>
      <c r="AP23" s="8"/>
      <c r="AQ23" s="4"/>
      <c r="AR23" s="4"/>
      <c r="AS23" s="4"/>
      <c r="AT23" s="4"/>
      <c r="AU23" s="4"/>
      <c r="AV23" s="35">
        <v>0.3</v>
      </c>
      <c r="AW23" s="35"/>
      <c r="AX23" s="35">
        <v>1.1</v>
      </c>
      <c r="AY23" s="35"/>
      <c r="AZ23" s="35"/>
      <c r="BA23" s="35"/>
      <c r="BB23" s="35"/>
      <c r="BC23" s="35"/>
      <c r="BD23" s="35">
        <v>4.2</v>
      </c>
      <c r="BE23" s="35"/>
      <c r="BF23" s="35"/>
      <c r="BG23" s="35"/>
      <c r="BH23" s="35"/>
      <c r="BI23" s="35"/>
      <c r="BJ23" s="35"/>
      <c r="BK23" s="35"/>
      <c r="BL23" s="35"/>
      <c r="BM23" s="35">
        <v>3.2</v>
      </c>
      <c r="BN23" s="35"/>
      <c r="BO23" s="35"/>
      <c r="BP23" s="35"/>
      <c r="BQ23" s="35"/>
      <c r="BR23" s="35"/>
      <c r="BS23" s="35">
        <v>0.8</v>
      </c>
      <c r="BT23" s="35"/>
      <c r="BU23" s="35"/>
      <c r="BV23" s="35"/>
      <c r="BW23" s="35"/>
      <c r="BX23" s="4"/>
      <c r="BY23" s="4"/>
      <c r="BZ23" s="4"/>
      <c r="CA23" s="4"/>
      <c r="CB23" s="4"/>
      <c r="CC23" s="13"/>
    </row>
    <row r="24" spans="2:81" ht="10.5" customHeight="1">
      <c r="B24" s="14"/>
      <c r="C24" s="4"/>
      <c r="D24" s="4"/>
      <c r="E24" s="4"/>
      <c r="F24" s="4"/>
      <c r="G24" s="4"/>
      <c r="H24" s="4"/>
      <c r="I24" s="4"/>
      <c r="J24" s="129"/>
      <c r="K24" s="129"/>
      <c r="L24" s="129"/>
      <c r="M24" s="129"/>
      <c r="N24" s="129"/>
      <c r="O24" s="129"/>
      <c r="P24" s="129"/>
      <c r="Q24" s="129"/>
      <c r="R24" s="129"/>
      <c r="S24" s="130"/>
      <c r="T24" s="130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2"/>
      <c r="AP24" s="15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13"/>
    </row>
    <row r="25" spans="2:81" ht="10.5" customHeight="1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8"/>
      <c r="AP25" s="19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5"/>
      <c r="BK25" s="5"/>
      <c r="BL25" s="5"/>
      <c r="BM25" s="5"/>
      <c r="BN25" s="5"/>
      <c r="BO25" s="33"/>
      <c r="BP25" s="33"/>
      <c r="BQ25" s="33"/>
      <c r="BR25" s="33"/>
      <c r="BS25" s="33"/>
      <c r="BT25" s="63" t="s">
        <v>54</v>
      </c>
      <c r="BU25" s="63"/>
      <c r="BV25" s="63"/>
      <c r="BW25" s="63"/>
      <c r="BX25" s="63"/>
      <c r="BY25" s="63"/>
      <c r="BZ25" s="63"/>
      <c r="CA25" s="63"/>
      <c r="CB25" s="63"/>
      <c r="CC25" s="64"/>
    </row>
    <row r="26" spans="2:81" ht="10.5" customHeight="1">
      <c r="B26" s="114" t="s">
        <v>12</v>
      </c>
      <c r="C26" s="55"/>
      <c r="D26" s="55"/>
      <c r="E26" s="55"/>
      <c r="F26" s="55"/>
      <c r="G26" s="5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2"/>
      <c r="AP26" s="54" t="s">
        <v>13</v>
      </c>
      <c r="AQ26" s="55"/>
      <c r="AR26" s="55"/>
      <c r="AS26" s="55"/>
      <c r="AT26" s="55"/>
      <c r="AU26" s="55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13"/>
    </row>
    <row r="27" spans="2:81" ht="10.5" customHeight="1">
      <c r="B27" s="51"/>
      <c r="C27" s="52"/>
      <c r="D27" s="52"/>
      <c r="E27" s="52"/>
      <c r="F27" s="52"/>
      <c r="G27" s="5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12"/>
      <c r="AP27" s="56"/>
      <c r="AQ27" s="52"/>
      <c r="AR27" s="52"/>
      <c r="AS27" s="52"/>
      <c r="AT27" s="52"/>
      <c r="AU27" s="52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13"/>
    </row>
    <row r="28" spans="2:81" ht="10.5" customHeight="1">
      <c r="B28" s="1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59" t="s">
        <v>52</v>
      </c>
      <c r="AD28" s="59"/>
      <c r="AE28" s="59"/>
      <c r="AF28" s="59"/>
      <c r="AG28" s="4"/>
      <c r="AH28" s="4"/>
      <c r="AI28" s="4"/>
      <c r="AJ28" s="4"/>
      <c r="AK28" s="4"/>
      <c r="AL28" s="4"/>
      <c r="AM28" s="4"/>
      <c r="AN28" s="4"/>
      <c r="AO28" s="12"/>
      <c r="AP28" s="15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13"/>
    </row>
    <row r="29" spans="2:81" ht="10.5" customHeight="1">
      <c r="B29" s="6"/>
      <c r="C29" s="7"/>
      <c r="D29" s="7"/>
      <c r="E29" s="7"/>
      <c r="F29" s="7"/>
      <c r="G29" s="7"/>
      <c r="H29" s="35">
        <v>1.1</v>
      </c>
      <c r="I29" s="35"/>
      <c r="J29" s="35"/>
      <c r="K29" s="35"/>
      <c r="L29" s="35"/>
      <c r="M29" s="35"/>
      <c r="N29" s="35">
        <v>4.2</v>
      </c>
      <c r="O29" s="35"/>
      <c r="P29" s="35"/>
      <c r="Q29" s="35"/>
      <c r="R29" s="35"/>
      <c r="S29" s="35"/>
      <c r="T29" s="35"/>
      <c r="U29" s="35"/>
      <c r="V29" s="35"/>
      <c r="W29" s="35"/>
      <c r="X29" s="35">
        <v>3.2</v>
      </c>
      <c r="Y29" s="35"/>
      <c r="Z29" s="35"/>
      <c r="AA29" s="35"/>
      <c r="AB29" s="35"/>
      <c r="AC29" s="35"/>
      <c r="AD29" s="35"/>
      <c r="AE29" s="35">
        <v>0.8</v>
      </c>
      <c r="AF29" s="35"/>
      <c r="AG29" s="35"/>
      <c r="AH29" s="35"/>
      <c r="AI29" s="35"/>
      <c r="AJ29" s="4"/>
      <c r="AK29" s="4"/>
      <c r="AL29" s="4"/>
      <c r="AM29" s="4"/>
      <c r="AN29" s="4"/>
      <c r="AO29" s="12"/>
      <c r="AP29" s="15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13"/>
    </row>
    <row r="30" spans="2:81" ht="10.5" customHeight="1">
      <c r="B30" s="14"/>
      <c r="C30" s="4"/>
      <c r="D30" s="4"/>
      <c r="E30" s="4"/>
      <c r="F30" s="4"/>
      <c r="G30" s="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4"/>
      <c r="AK30" s="60" t="s">
        <v>55</v>
      </c>
      <c r="AL30" s="61"/>
      <c r="AM30" s="61"/>
      <c r="AN30" s="61"/>
      <c r="AO30" s="62"/>
      <c r="AP30" s="15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13"/>
    </row>
    <row r="31" spans="2:81" ht="10.5" customHeight="1">
      <c r="B31" s="14"/>
      <c r="C31" s="4"/>
      <c r="D31" s="4"/>
      <c r="E31" s="4"/>
      <c r="F31" s="4"/>
      <c r="G31" s="4"/>
      <c r="H31" s="48">
        <v>0.5</v>
      </c>
      <c r="I31" s="48"/>
      <c r="J31" s="48"/>
      <c r="K31" s="48">
        <v>0.6</v>
      </c>
      <c r="L31" s="48"/>
      <c r="M31" s="48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48">
        <v>0.3</v>
      </c>
      <c r="AF31" s="48"/>
      <c r="AG31" s="20"/>
      <c r="AH31" s="48">
        <v>0.5</v>
      </c>
      <c r="AI31" s="48"/>
      <c r="AJ31" s="4"/>
      <c r="AK31" s="61"/>
      <c r="AL31" s="61"/>
      <c r="AM31" s="61"/>
      <c r="AN31" s="61"/>
      <c r="AO31" s="62"/>
      <c r="AP31" s="15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13"/>
    </row>
    <row r="32" spans="2:81" ht="10.5" customHeight="1">
      <c r="B32" s="1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12"/>
      <c r="AP32" s="15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13"/>
    </row>
    <row r="33" spans="2:81" ht="10.5" customHeight="1">
      <c r="B33" s="1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12"/>
      <c r="AP33" s="15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13"/>
    </row>
    <row r="34" spans="2:81" ht="10.5" customHeight="1">
      <c r="B34" s="1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12"/>
      <c r="AP34" s="15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13"/>
    </row>
    <row r="35" spans="2:81" ht="10.5" customHeight="1">
      <c r="B35" s="1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12"/>
      <c r="AP35" s="15"/>
      <c r="AQ35" s="4"/>
      <c r="AR35" s="35">
        <v>1.2</v>
      </c>
      <c r="AS35" s="35"/>
      <c r="AT35" s="35"/>
      <c r="AU35" s="35"/>
      <c r="AV35" s="4"/>
      <c r="AW35" s="4"/>
      <c r="AX35" s="4"/>
      <c r="AY35" s="4"/>
      <c r="AZ35" s="4"/>
      <c r="BA35" s="4"/>
      <c r="BB35" s="4"/>
      <c r="BC35" s="4"/>
      <c r="BD35" s="4"/>
      <c r="BE35" s="35" t="s">
        <v>61</v>
      </c>
      <c r="BF35" s="35"/>
      <c r="BG35" s="35"/>
      <c r="BH35" s="35"/>
      <c r="BI35" s="35"/>
      <c r="BJ35" s="4"/>
      <c r="BK35" s="4"/>
      <c r="BL35" s="4"/>
      <c r="BM35" s="4"/>
      <c r="BN35" s="4"/>
      <c r="BO35" s="4"/>
      <c r="BP35" s="4"/>
      <c r="BQ35" s="4"/>
      <c r="BR35" s="4"/>
      <c r="BS35" s="35" t="s">
        <v>60</v>
      </c>
      <c r="BT35" s="35"/>
      <c r="BU35" s="35"/>
      <c r="BV35" s="35"/>
      <c r="BW35" s="35"/>
      <c r="BX35" s="4"/>
      <c r="BY35" s="4"/>
      <c r="BZ35" s="4"/>
      <c r="CA35" s="4"/>
      <c r="CB35" s="4"/>
      <c r="CC35" s="13"/>
    </row>
    <row r="36" spans="2:81" ht="10.5" customHeight="1">
      <c r="B36" s="1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12"/>
      <c r="AP36" s="15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35">
        <v>1.38</v>
      </c>
      <c r="CA36" s="35"/>
      <c r="CB36" s="35"/>
      <c r="CC36" s="13"/>
    </row>
    <row r="37" spans="2:81" ht="10.5" customHeight="1">
      <c r="B37" s="1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2" t="s">
        <v>56</v>
      </c>
      <c r="X37" s="52"/>
      <c r="Y37" s="52"/>
      <c r="Z37" s="52"/>
      <c r="AA37" s="52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35">
        <v>1.2</v>
      </c>
      <c r="AM37" s="35"/>
      <c r="AN37" s="35"/>
      <c r="AO37" s="12"/>
      <c r="AP37" s="53">
        <v>1.6</v>
      </c>
      <c r="AQ37" s="35"/>
      <c r="AR37" s="35"/>
      <c r="AS37" s="35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13"/>
    </row>
    <row r="38" spans="2:81" ht="10.5" customHeight="1">
      <c r="B38" s="14"/>
      <c r="C38" s="4"/>
      <c r="D38" s="4"/>
      <c r="E38" s="4"/>
      <c r="F38" s="4"/>
      <c r="G38" s="4"/>
      <c r="H38" s="35" t="s">
        <v>58</v>
      </c>
      <c r="I38" s="35"/>
      <c r="J38" s="35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2"/>
      <c r="AP38" s="15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13"/>
    </row>
    <row r="39" spans="2:81" ht="10.5" customHeight="1">
      <c r="B39" s="14"/>
      <c r="C39" s="35">
        <v>1.6</v>
      </c>
      <c r="D39" s="35"/>
      <c r="E39" s="3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2"/>
      <c r="AP39" s="15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13"/>
    </row>
    <row r="40" spans="2:81" ht="10.5" customHeight="1">
      <c r="B40" s="1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2"/>
      <c r="AP40" s="15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13"/>
    </row>
    <row r="41" spans="2:81" ht="10.5" customHeight="1">
      <c r="B41" s="1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35">
        <v>0.08</v>
      </c>
      <c r="AM41" s="35"/>
      <c r="AN41" s="35"/>
      <c r="AO41" s="12"/>
      <c r="AP41" s="15"/>
      <c r="AQ41" s="4"/>
      <c r="AR41" s="4"/>
      <c r="AS41" s="4"/>
      <c r="AT41" s="4"/>
      <c r="AU41" s="4"/>
      <c r="AV41" s="4"/>
      <c r="AW41" s="35" t="s">
        <v>60</v>
      </c>
      <c r="AX41" s="35"/>
      <c r="AY41" s="35"/>
      <c r="AZ41" s="35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13"/>
    </row>
    <row r="42" spans="2:81" ht="10.5" customHeight="1">
      <c r="B42" s="1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35">
        <v>0.1</v>
      </c>
      <c r="AM42" s="35"/>
      <c r="AN42" s="35"/>
      <c r="AO42" s="12"/>
      <c r="AP42" s="15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13"/>
    </row>
    <row r="43" spans="2:81" ht="10.5" customHeight="1">
      <c r="B43" s="1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2"/>
      <c r="AP43" s="15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13"/>
    </row>
    <row r="44" spans="2:81" ht="10.5" customHeight="1">
      <c r="B44" s="1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2"/>
      <c r="AP44" s="15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13"/>
    </row>
    <row r="45" spans="2:81" ht="10.5" customHeight="1">
      <c r="B45" s="1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G45" s="7"/>
      <c r="AH45" s="4"/>
      <c r="AI45" s="4"/>
      <c r="AJ45" s="4"/>
      <c r="AK45" s="4"/>
      <c r="AL45" s="4"/>
      <c r="AM45" s="4"/>
      <c r="AN45" s="4"/>
      <c r="AO45" s="4"/>
      <c r="AP45" s="65" t="s">
        <v>39</v>
      </c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 t="s">
        <v>14</v>
      </c>
      <c r="BU45" s="65"/>
      <c r="BV45" s="65"/>
      <c r="BW45" s="65"/>
      <c r="BX45" s="65"/>
      <c r="BY45" s="65"/>
      <c r="BZ45" s="65"/>
      <c r="CA45" s="65"/>
      <c r="CB45" s="65"/>
      <c r="CC45" s="66"/>
    </row>
    <row r="46" spans="2:81" ht="10.5" customHeight="1">
      <c r="B46" s="14"/>
      <c r="C46" s="4"/>
      <c r="D46" s="57" t="s">
        <v>57</v>
      </c>
      <c r="E46" s="57"/>
      <c r="F46" s="57"/>
      <c r="G46" s="57"/>
      <c r="H46" s="57"/>
      <c r="I46" s="4"/>
      <c r="J46" s="4"/>
      <c r="K46" s="4"/>
      <c r="L46" s="4"/>
      <c r="M46" s="58" t="s">
        <v>59</v>
      </c>
      <c r="N46" s="58"/>
      <c r="O46" s="58"/>
      <c r="P46" s="58"/>
      <c r="Q46" s="58"/>
      <c r="R46" s="58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65" t="s">
        <v>10</v>
      </c>
      <c r="AQ46" s="65"/>
      <c r="AR46" s="65"/>
      <c r="AS46" s="65"/>
      <c r="AT46" s="65"/>
      <c r="AU46" s="65"/>
      <c r="AV46" s="65"/>
      <c r="AW46" s="65"/>
      <c r="AX46" s="65"/>
      <c r="AY46" s="65"/>
      <c r="AZ46" s="67" t="s">
        <v>11</v>
      </c>
      <c r="BA46" s="67"/>
      <c r="BB46" s="67"/>
      <c r="BC46" s="67"/>
      <c r="BD46" s="67"/>
      <c r="BE46" s="67"/>
      <c r="BF46" s="67"/>
      <c r="BG46" s="67"/>
      <c r="BH46" s="67"/>
      <c r="BI46" s="67"/>
      <c r="BJ46" s="65" t="s">
        <v>15</v>
      </c>
      <c r="BK46" s="65"/>
      <c r="BL46" s="65"/>
      <c r="BM46" s="65"/>
      <c r="BN46" s="65"/>
      <c r="BO46" s="65"/>
      <c r="BP46" s="65"/>
      <c r="BQ46" s="65"/>
      <c r="BR46" s="65"/>
      <c r="BS46" s="65"/>
      <c r="BT46" s="65" t="s">
        <v>10</v>
      </c>
      <c r="BU46" s="65"/>
      <c r="BV46" s="65"/>
      <c r="BW46" s="65"/>
      <c r="BX46" s="65"/>
      <c r="BY46" s="65" t="s">
        <v>38</v>
      </c>
      <c r="BZ46" s="65"/>
      <c r="CA46" s="65"/>
      <c r="CB46" s="65"/>
      <c r="CC46" s="66"/>
    </row>
    <row r="47" spans="2:81" ht="5.25" customHeight="1">
      <c r="B47" s="91" t="s">
        <v>16</v>
      </c>
      <c r="C47" s="86"/>
      <c r="D47" s="43" t="s">
        <v>29</v>
      </c>
      <c r="E47" s="43"/>
      <c r="F47" s="43"/>
      <c r="G47" s="43"/>
      <c r="H47" s="43"/>
      <c r="I47" s="43"/>
      <c r="J47" s="43" t="s">
        <v>30</v>
      </c>
      <c r="K47" s="43"/>
      <c r="L47" s="43"/>
      <c r="M47" s="43"/>
      <c r="N47" s="43"/>
      <c r="O47" s="43"/>
      <c r="P47" s="43" t="s">
        <v>17</v>
      </c>
      <c r="Q47" s="43"/>
      <c r="R47" s="43"/>
      <c r="S47" s="43"/>
      <c r="T47" s="43" t="s">
        <v>18</v>
      </c>
      <c r="U47" s="43"/>
      <c r="V47" s="43"/>
      <c r="W47" s="43"/>
      <c r="X47" s="43" t="s">
        <v>31</v>
      </c>
      <c r="Y47" s="43"/>
      <c r="Z47" s="43"/>
      <c r="AA47" s="43"/>
      <c r="AB47" s="43"/>
      <c r="AC47" s="86" t="s">
        <v>19</v>
      </c>
      <c r="AD47" s="86"/>
      <c r="AE47" s="86"/>
      <c r="AF47" s="86"/>
      <c r="AG47" s="86" t="s">
        <v>20</v>
      </c>
      <c r="AH47" s="86"/>
      <c r="AI47" s="86"/>
      <c r="AJ47" s="86"/>
      <c r="AK47" s="43" t="s">
        <v>21</v>
      </c>
      <c r="AL47" s="43"/>
      <c r="AM47" s="43"/>
      <c r="AN47" s="43"/>
      <c r="AO47" s="89"/>
      <c r="AP47" s="21"/>
      <c r="AQ47" s="22"/>
      <c r="AR47" s="23"/>
      <c r="AS47" s="22"/>
      <c r="AT47" s="22"/>
      <c r="AU47" s="22"/>
      <c r="AV47" s="22"/>
      <c r="AW47" s="22"/>
      <c r="AX47" s="22"/>
      <c r="AY47" s="24"/>
      <c r="AZ47" s="21"/>
      <c r="BA47" s="22"/>
      <c r="BB47" s="23"/>
      <c r="BC47" s="22"/>
      <c r="BD47" s="22"/>
      <c r="BE47" s="22"/>
      <c r="BF47" s="22"/>
      <c r="BG47" s="22"/>
      <c r="BH47" s="22"/>
      <c r="BI47" s="24"/>
      <c r="BJ47" s="21"/>
      <c r="BK47" s="22"/>
      <c r="BL47" s="23"/>
      <c r="BM47" s="22"/>
      <c r="BN47" s="22"/>
      <c r="BO47" s="22"/>
      <c r="BP47" s="22"/>
      <c r="BQ47" s="22"/>
      <c r="BR47" s="22"/>
      <c r="BS47" s="24"/>
      <c r="BT47" s="109" t="s">
        <v>40</v>
      </c>
      <c r="BU47" s="99"/>
      <c r="BV47" s="99"/>
      <c r="BW47" s="99" t="s">
        <v>41</v>
      </c>
      <c r="BX47" s="112"/>
      <c r="BY47" s="109" t="s">
        <v>42</v>
      </c>
      <c r="BZ47" s="99"/>
      <c r="CA47" s="99"/>
      <c r="CB47" s="99" t="s">
        <v>41</v>
      </c>
      <c r="CC47" s="110"/>
    </row>
    <row r="48" spans="2:81" ht="5.25" customHeight="1">
      <c r="B48" s="92"/>
      <c r="C48" s="41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1"/>
      <c r="AD48" s="41"/>
      <c r="AE48" s="41"/>
      <c r="AF48" s="41"/>
      <c r="AG48" s="41"/>
      <c r="AH48" s="41"/>
      <c r="AI48" s="41"/>
      <c r="AJ48" s="41"/>
      <c r="AK48" s="44"/>
      <c r="AL48" s="44"/>
      <c r="AM48" s="44"/>
      <c r="AN48" s="44"/>
      <c r="AO48" s="90"/>
      <c r="AP48" s="25"/>
      <c r="AQ48" s="26"/>
      <c r="AR48" s="27"/>
      <c r="AS48" s="26"/>
      <c r="AT48" s="26"/>
      <c r="AU48" s="27">
        <v>30</v>
      </c>
      <c r="AV48" s="26"/>
      <c r="AW48" s="26"/>
      <c r="AX48" s="26"/>
      <c r="AY48" s="28"/>
      <c r="AZ48" s="25"/>
      <c r="BA48" s="26"/>
      <c r="BB48" s="27"/>
      <c r="BC48" s="26"/>
      <c r="BD48" s="26"/>
      <c r="BE48" s="26"/>
      <c r="BF48" s="26"/>
      <c r="BG48" s="26"/>
      <c r="BH48" s="26"/>
      <c r="BI48" s="28"/>
      <c r="BJ48" s="25"/>
      <c r="BK48" s="26"/>
      <c r="BL48" s="27"/>
      <c r="BM48" s="26"/>
      <c r="BN48" s="26"/>
      <c r="BO48" s="27">
        <v>25</v>
      </c>
      <c r="BP48" s="26"/>
      <c r="BQ48" s="26"/>
      <c r="BR48" s="26"/>
      <c r="BS48" s="28"/>
      <c r="BT48" s="87"/>
      <c r="BU48" s="100"/>
      <c r="BV48" s="100"/>
      <c r="BW48" s="100"/>
      <c r="BX48" s="113"/>
      <c r="BY48" s="87"/>
      <c r="BZ48" s="100"/>
      <c r="CA48" s="100"/>
      <c r="CB48" s="100"/>
      <c r="CC48" s="111"/>
    </row>
    <row r="49" spans="2:81" ht="5.25" customHeight="1">
      <c r="B49" s="92"/>
      <c r="C49" s="41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 t="s">
        <v>23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1"/>
      <c r="AD49" s="41"/>
      <c r="AE49" s="41"/>
      <c r="AF49" s="41"/>
      <c r="AG49" s="41"/>
      <c r="AH49" s="41"/>
      <c r="AI49" s="41"/>
      <c r="AJ49" s="41"/>
      <c r="AK49" s="44"/>
      <c r="AL49" s="44"/>
      <c r="AM49" s="44"/>
      <c r="AN49" s="44"/>
      <c r="AO49" s="90"/>
      <c r="AP49" s="25"/>
      <c r="AQ49" s="26"/>
      <c r="AR49" s="27"/>
      <c r="AS49" s="26"/>
      <c r="AT49" s="26"/>
      <c r="AU49" s="26"/>
      <c r="AV49" s="26"/>
      <c r="AW49" s="26"/>
      <c r="AX49" s="26"/>
      <c r="AY49" s="28"/>
      <c r="AZ49" s="25"/>
      <c r="BA49" s="26"/>
      <c r="BB49" s="27"/>
      <c r="BC49" s="26"/>
      <c r="BD49" s="26"/>
      <c r="BE49" s="26"/>
      <c r="BF49" s="26"/>
      <c r="BG49" s="26"/>
      <c r="BH49" s="26"/>
      <c r="BI49" s="28"/>
      <c r="BJ49" s="25"/>
      <c r="BK49" s="26"/>
      <c r="BL49" s="27"/>
      <c r="BM49" s="26"/>
      <c r="BN49" s="26"/>
      <c r="BO49" s="26"/>
      <c r="BP49" s="26"/>
      <c r="BQ49" s="26"/>
      <c r="BR49" s="26"/>
      <c r="BS49" s="28"/>
      <c r="BT49" s="105">
        <f>0.3+1.1+0.3</f>
        <v>1.7000000000000002</v>
      </c>
      <c r="BU49" s="106"/>
      <c r="BV49" s="100" t="str">
        <f>IF(AND(BT49="",BW49=""),,"×")</f>
        <v>×</v>
      </c>
      <c r="BW49" s="101">
        <f>0.3+1.1+4.2</f>
        <v>5.6000000000000005</v>
      </c>
      <c r="BX49" s="107"/>
      <c r="BY49" s="108">
        <f>0.25+0.8+0.25</f>
        <v>1.3</v>
      </c>
      <c r="BZ49" s="101"/>
      <c r="CA49" s="100" t="str">
        <f>IF(AND(BY49="",CB49=""),"","×")</f>
        <v>×</v>
      </c>
      <c r="CB49" s="101">
        <v>0.8</v>
      </c>
      <c r="CC49" s="102"/>
    </row>
    <row r="50" spans="2:81" ht="5.25" customHeight="1">
      <c r="B50" s="92"/>
      <c r="C50" s="41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1"/>
      <c r="AD50" s="41"/>
      <c r="AE50" s="41"/>
      <c r="AF50" s="41"/>
      <c r="AG50" s="41"/>
      <c r="AH50" s="41"/>
      <c r="AI50" s="41"/>
      <c r="AJ50" s="41"/>
      <c r="AK50" s="44"/>
      <c r="AL50" s="44"/>
      <c r="AM50" s="44"/>
      <c r="AN50" s="44"/>
      <c r="AO50" s="90"/>
      <c r="AP50" s="25"/>
      <c r="AQ50" s="36" t="s">
        <v>62</v>
      </c>
      <c r="AR50" s="36"/>
      <c r="AS50" s="36"/>
      <c r="AT50" s="36"/>
      <c r="AU50" s="36"/>
      <c r="AV50" s="26"/>
      <c r="AW50" s="26"/>
      <c r="AX50" s="36">
        <v>8</v>
      </c>
      <c r="AY50" s="37"/>
      <c r="AZ50" s="25"/>
      <c r="BA50" s="36"/>
      <c r="BB50" s="36"/>
      <c r="BC50" s="36"/>
      <c r="BD50" s="36"/>
      <c r="BE50" s="36"/>
      <c r="BF50" s="26"/>
      <c r="BG50" s="26"/>
      <c r="BH50" s="36"/>
      <c r="BI50" s="37"/>
      <c r="BJ50" s="25"/>
      <c r="BK50" s="36" t="s">
        <v>62</v>
      </c>
      <c r="BL50" s="36"/>
      <c r="BM50" s="36"/>
      <c r="BN50" s="36"/>
      <c r="BO50" s="36"/>
      <c r="BP50" s="26"/>
      <c r="BQ50" s="26"/>
      <c r="BR50" s="36">
        <v>3</v>
      </c>
      <c r="BS50" s="37"/>
      <c r="BT50" s="105"/>
      <c r="BU50" s="106"/>
      <c r="BV50" s="100"/>
      <c r="BW50" s="101"/>
      <c r="BX50" s="107"/>
      <c r="BY50" s="108"/>
      <c r="BZ50" s="101"/>
      <c r="CA50" s="100"/>
      <c r="CB50" s="101"/>
      <c r="CC50" s="102"/>
    </row>
    <row r="51" spans="2:81" ht="5.25" customHeight="1">
      <c r="B51" s="92"/>
      <c r="C51" s="41"/>
      <c r="D51" s="41" t="s">
        <v>22</v>
      </c>
      <c r="E51" s="41"/>
      <c r="F51" s="41"/>
      <c r="G51" s="41"/>
      <c r="H51" s="41"/>
      <c r="I51" s="41"/>
      <c r="J51" s="41" t="s">
        <v>33</v>
      </c>
      <c r="K51" s="41"/>
      <c r="L51" s="41"/>
      <c r="M51" s="41"/>
      <c r="N51" s="41"/>
      <c r="O51" s="41"/>
      <c r="P51" s="41" t="s">
        <v>34</v>
      </c>
      <c r="Q51" s="41"/>
      <c r="R51" s="41"/>
      <c r="S51" s="41"/>
      <c r="T51" s="41" t="s">
        <v>35</v>
      </c>
      <c r="U51" s="41"/>
      <c r="V51" s="41"/>
      <c r="W51" s="41"/>
      <c r="X51" s="41" t="s">
        <v>36</v>
      </c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 t="s">
        <v>37</v>
      </c>
      <c r="AL51" s="41"/>
      <c r="AM51" s="41"/>
      <c r="AN51" s="41"/>
      <c r="AO51" s="87"/>
      <c r="AP51" s="25"/>
      <c r="AQ51" s="36" t="s">
        <v>63</v>
      </c>
      <c r="AR51" s="36"/>
      <c r="AS51" s="36"/>
      <c r="AT51" s="36"/>
      <c r="AU51" s="36"/>
      <c r="AV51" s="26"/>
      <c r="AW51" s="26"/>
      <c r="AX51" s="36">
        <v>5</v>
      </c>
      <c r="AY51" s="37"/>
      <c r="AZ51" s="25"/>
      <c r="BA51" s="36"/>
      <c r="BB51" s="36"/>
      <c r="BC51" s="36"/>
      <c r="BD51" s="36"/>
      <c r="BE51" s="36"/>
      <c r="BF51" s="26"/>
      <c r="BG51" s="26"/>
      <c r="BH51" s="36"/>
      <c r="BI51" s="37"/>
      <c r="BJ51" s="25"/>
      <c r="BK51" s="36"/>
      <c r="BL51" s="36"/>
      <c r="BM51" s="36"/>
      <c r="BN51" s="36"/>
      <c r="BO51" s="36"/>
      <c r="BP51" s="26"/>
      <c r="BQ51" s="26"/>
      <c r="BR51" s="36"/>
      <c r="BS51" s="37"/>
      <c r="BT51" s="108"/>
      <c r="BU51" s="101"/>
      <c r="BV51" s="100">
        <f>IF(AND(BT51="",BW51=""),"","×")</f>
      </c>
      <c r="BW51" s="101"/>
      <c r="BX51" s="107"/>
      <c r="BY51" s="108"/>
      <c r="BZ51" s="101"/>
      <c r="CA51" s="100">
        <f>IF(AND(BY51="",CB51=""),"","×")</f>
      </c>
      <c r="CB51" s="101"/>
      <c r="CC51" s="102"/>
    </row>
    <row r="52" spans="2:81" ht="5.25" customHeight="1">
      <c r="B52" s="98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88"/>
      <c r="AP52" s="25"/>
      <c r="AQ52" s="26"/>
      <c r="AR52" s="36" t="s">
        <v>64</v>
      </c>
      <c r="AS52" s="36"/>
      <c r="AT52" s="36"/>
      <c r="AU52" s="26"/>
      <c r="AV52" s="26"/>
      <c r="AW52" s="26"/>
      <c r="AX52" s="36">
        <v>25</v>
      </c>
      <c r="AY52" s="37"/>
      <c r="AZ52" s="25"/>
      <c r="BA52" s="26"/>
      <c r="BB52" s="36"/>
      <c r="BC52" s="36"/>
      <c r="BD52" s="36"/>
      <c r="BE52" s="26"/>
      <c r="BF52" s="26"/>
      <c r="BG52" s="26"/>
      <c r="BH52" s="36"/>
      <c r="BI52" s="37"/>
      <c r="BJ52" s="25"/>
      <c r="BK52" s="26"/>
      <c r="BL52" s="36" t="s">
        <v>64</v>
      </c>
      <c r="BM52" s="36"/>
      <c r="BN52" s="36"/>
      <c r="BO52" s="26"/>
      <c r="BP52" s="26"/>
      <c r="BQ52" s="26"/>
      <c r="BR52" s="36">
        <v>27</v>
      </c>
      <c r="BS52" s="37"/>
      <c r="BT52" s="115"/>
      <c r="BU52" s="103"/>
      <c r="BV52" s="116"/>
      <c r="BW52" s="103"/>
      <c r="BX52" s="117"/>
      <c r="BY52" s="115"/>
      <c r="BZ52" s="103"/>
      <c r="CA52" s="116"/>
      <c r="CB52" s="103"/>
      <c r="CC52" s="104"/>
    </row>
    <row r="53" spans="2:81" ht="5.25" customHeight="1">
      <c r="B53" s="91"/>
      <c r="C53" s="86"/>
      <c r="D53" s="38">
        <v>18.6</v>
      </c>
      <c r="E53" s="38"/>
      <c r="F53" s="38"/>
      <c r="G53" s="38"/>
      <c r="H53" s="38"/>
      <c r="I53" s="38"/>
      <c r="J53" s="38">
        <v>8</v>
      </c>
      <c r="K53" s="38"/>
      <c r="L53" s="38"/>
      <c r="M53" s="38"/>
      <c r="N53" s="38"/>
      <c r="O53" s="38"/>
      <c r="P53" s="38">
        <v>3.2</v>
      </c>
      <c r="Q53" s="38"/>
      <c r="R53" s="38"/>
      <c r="S53" s="38"/>
      <c r="T53" s="38">
        <v>14</v>
      </c>
      <c r="U53" s="38"/>
      <c r="V53" s="38"/>
      <c r="W53" s="38"/>
      <c r="X53" s="38">
        <v>1.72</v>
      </c>
      <c r="Y53" s="38"/>
      <c r="Z53" s="38"/>
      <c r="AA53" s="38"/>
      <c r="AB53" s="38"/>
      <c r="AC53" s="45">
        <v>250</v>
      </c>
      <c r="AD53" s="45"/>
      <c r="AE53" s="45"/>
      <c r="AF53" s="45"/>
      <c r="AG53" s="86" t="s">
        <v>32</v>
      </c>
      <c r="AH53" s="86"/>
      <c r="AI53" s="86"/>
      <c r="AJ53" s="86"/>
      <c r="AK53" s="38">
        <v>1.2</v>
      </c>
      <c r="AL53" s="38"/>
      <c r="AM53" s="38"/>
      <c r="AN53" s="38"/>
      <c r="AO53" s="95"/>
      <c r="AP53" s="25"/>
      <c r="AQ53" s="26"/>
      <c r="AR53" s="36"/>
      <c r="AS53" s="36"/>
      <c r="AT53" s="36"/>
      <c r="AU53" s="26"/>
      <c r="AV53" s="26"/>
      <c r="AW53" s="26"/>
      <c r="AX53" s="36"/>
      <c r="AY53" s="37"/>
      <c r="AZ53" s="25"/>
      <c r="BA53" s="26"/>
      <c r="BB53" s="36"/>
      <c r="BC53" s="36"/>
      <c r="BD53" s="36"/>
      <c r="BE53" s="26"/>
      <c r="BF53" s="26"/>
      <c r="BG53" s="26"/>
      <c r="BH53" s="36"/>
      <c r="BI53" s="37"/>
      <c r="BJ53" s="25"/>
      <c r="BK53" s="26"/>
      <c r="BL53" s="36"/>
      <c r="BM53" s="36"/>
      <c r="BN53" s="36"/>
      <c r="BO53" s="26"/>
      <c r="BP53" s="26"/>
      <c r="BQ53" s="26"/>
      <c r="BR53" s="36"/>
      <c r="BS53" s="37"/>
      <c r="BT53" s="82" t="s">
        <v>24</v>
      </c>
      <c r="BU53" s="82"/>
      <c r="BV53" s="82"/>
      <c r="BW53" s="82"/>
      <c r="BX53" s="82"/>
      <c r="BY53" s="82"/>
      <c r="BZ53" s="82"/>
      <c r="CA53" s="82"/>
      <c r="CB53" s="82"/>
      <c r="CC53" s="83"/>
    </row>
    <row r="54" spans="2:81" ht="5.25" customHeight="1">
      <c r="B54" s="92"/>
      <c r="C54" s="4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46"/>
      <c r="AD54" s="46"/>
      <c r="AE54" s="46"/>
      <c r="AF54" s="46"/>
      <c r="AG54" s="41"/>
      <c r="AH54" s="41"/>
      <c r="AI54" s="41"/>
      <c r="AJ54" s="41"/>
      <c r="AK54" s="39"/>
      <c r="AL54" s="39"/>
      <c r="AM54" s="39"/>
      <c r="AN54" s="39"/>
      <c r="AO54" s="96"/>
      <c r="AP54" s="25"/>
      <c r="AQ54" s="26"/>
      <c r="AR54" s="36" t="s">
        <v>64</v>
      </c>
      <c r="AS54" s="36"/>
      <c r="AT54" s="36"/>
      <c r="AU54" s="26"/>
      <c r="AV54" s="26"/>
      <c r="AW54" s="26"/>
      <c r="AX54" s="36">
        <v>45</v>
      </c>
      <c r="AY54" s="37"/>
      <c r="AZ54" s="25"/>
      <c r="BA54" s="26"/>
      <c r="BB54" s="36"/>
      <c r="BC54" s="36"/>
      <c r="BD54" s="36"/>
      <c r="BE54" s="26"/>
      <c r="BF54" s="26"/>
      <c r="BG54" s="26"/>
      <c r="BH54" s="36"/>
      <c r="BI54" s="37"/>
      <c r="BJ54" s="25"/>
      <c r="BK54" s="26"/>
      <c r="BL54" s="26"/>
      <c r="BM54" s="26"/>
      <c r="BN54" s="26"/>
      <c r="BO54" s="26"/>
      <c r="BP54" s="26"/>
      <c r="BQ54" s="26"/>
      <c r="BR54" s="36"/>
      <c r="BS54" s="37"/>
      <c r="BT54" s="82"/>
      <c r="BU54" s="82"/>
      <c r="BV54" s="82"/>
      <c r="BW54" s="82"/>
      <c r="BX54" s="82"/>
      <c r="BY54" s="82"/>
      <c r="BZ54" s="82"/>
      <c r="CA54" s="82"/>
      <c r="CB54" s="82"/>
      <c r="CC54" s="83"/>
    </row>
    <row r="55" spans="2:81" ht="5.25" customHeight="1">
      <c r="B55" s="92"/>
      <c r="C55" s="41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46"/>
      <c r="AD55" s="46"/>
      <c r="AE55" s="46"/>
      <c r="AF55" s="46"/>
      <c r="AG55" s="41"/>
      <c r="AH55" s="41"/>
      <c r="AI55" s="41"/>
      <c r="AJ55" s="41"/>
      <c r="AK55" s="39"/>
      <c r="AL55" s="39"/>
      <c r="AM55" s="39"/>
      <c r="AN55" s="39"/>
      <c r="AO55" s="96"/>
      <c r="AP55" s="25"/>
      <c r="AQ55" s="26"/>
      <c r="AR55" s="36"/>
      <c r="AS55" s="36"/>
      <c r="AT55" s="36"/>
      <c r="AU55" s="26"/>
      <c r="AV55" s="26"/>
      <c r="AW55" s="26"/>
      <c r="AX55" s="36"/>
      <c r="AY55" s="37"/>
      <c r="AZ55" s="25"/>
      <c r="BA55" s="26"/>
      <c r="BB55" s="36"/>
      <c r="BC55" s="36"/>
      <c r="BD55" s="36"/>
      <c r="BE55" s="26"/>
      <c r="BF55" s="26"/>
      <c r="BG55" s="26"/>
      <c r="BH55" s="36"/>
      <c r="BI55" s="37"/>
      <c r="BJ55" s="25"/>
      <c r="BK55" s="26"/>
      <c r="BL55" s="26"/>
      <c r="BM55" s="26"/>
      <c r="BN55" s="26"/>
      <c r="BO55" s="26"/>
      <c r="BP55" s="26"/>
      <c r="BQ55" s="26"/>
      <c r="BR55" s="36"/>
      <c r="BS55" s="37"/>
      <c r="BT55" s="82" t="s">
        <v>25</v>
      </c>
      <c r="BU55" s="82"/>
      <c r="BV55" s="82"/>
      <c r="BW55" s="82"/>
      <c r="BX55" s="82"/>
      <c r="BY55" s="82"/>
      <c r="BZ55" s="82"/>
      <c r="CA55" s="82"/>
      <c r="CB55" s="82"/>
      <c r="CC55" s="83"/>
    </row>
    <row r="56" spans="2:81" ht="5.25" customHeight="1">
      <c r="B56" s="92"/>
      <c r="C56" s="41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46"/>
      <c r="AD56" s="46"/>
      <c r="AE56" s="46"/>
      <c r="AF56" s="46"/>
      <c r="AG56" s="41"/>
      <c r="AH56" s="41"/>
      <c r="AI56" s="41"/>
      <c r="AJ56" s="41"/>
      <c r="AK56" s="39"/>
      <c r="AL56" s="39"/>
      <c r="AM56" s="39"/>
      <c r="AN56" s="39"/>
      <c r="AO56" s="96"/>
      <c r="AP56" s="25"/>
      <c r="AQ56" s="26"/>
      <c r="AR56" s="27"/>
      <c r="AS56" s="26"/>
      <c r="AT56" s="26"/>
      <c r="AU56" s="26"/>
      <c r="AV56" s="26"/>
      <c r="AW56" s="26"/>
      <c r="AX56" s="26"/>
      <c r="AY56" s="28"/>
      <c r="AZ56" s="25"/>
      <c r="BA56" s="26"/>
      <c r="BB56" s="27"/>
      <c r="BC56" s="26"/>
      <c r="BD56" s="26"/>
      <c r="BE56" s="26"/>
      <c r="BF56" s="26"/>
      <c r="BG56" s="26"/>
      <c r="BH56" s="26"/>
      <c r="BI56" s="28"/>
      <c r="BJ56" s="25"/>
      <c r="BK56" s="26"/>
      <c r="BL56" s="27"/>
      <c r="BM56" s="26"/>
      <c r="BN56" s="26"/>
      <c r="BO56" s="26"/>
      <c r="BP56" s="26"/>
      <c r="BQ56" s="26"/>
      <c r="BR56" s="26"/>
      <c r="BS56" s="28"/>
      <c r="BT56" s="82"/>
      <c r="BU56" s="82"/>
      <c r="BV56" s="82"/>
      <c r="BW56" s="82"/>
      <c r="BX56" s="82"/>
      <c r="BY56" s="82"/>
      <c r="BZ56" s="82"/>
      <c r="CA56" s="82"/>
      <c r="CB56" s="82"/>
      <c r="CC56" s="83"/>
    </row>
    <row r="57" spans="2:81" ht="5.25" customHeight="1">
      <c r="B57" s="92"/>
      <c r="C57" s="41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46"/>
      <c r="AD57" s="46"/>
      <c r="AE57" s="46"/>
      <c r="AF57" s="46"/>
      <c r="AG57" s="41"/>
      <c r="AH57" s="41"/>
      <c r="AI57" s="41"/>
      <c r="AJ57" s="41"/>
      <c r="AK57" s="39"/>
      <c r="AL57" s="39"/>
      <c r="AM57" s="39"/>
      <c r="AN57" s="39"/>
      <c r="AO57" s="96"/>
      <c r="AP57" s="25"/>
      <c r="AQ57" s="26"/>
      <c r="AR57" s="27"/>
      <c r="AS57" s="26"/>
      <c r="AT57" s="26"/>
      <c r="AU57" s="26"/>
      <c r="AV57" s="26"/>
      <c r="AW57" s="26"/>
      <c r="AX57" s="26"/>
      <c r="AY57" s="28"/>
      <c r="AZ57" s="25"/>
      <c r="BA57" s="26"/>
      <c r="BB57" s="27"/>
      <c r="BC57" s="26"/>
      <c r="BD57" s="26"/>
      <c r="BE57" s="26"/>
      <c r="BF57" s="26"/>
      <c r="BG57" s="26"/>
      <c r="BH57" s="26"/>
      <c r="BI57" s="28"/>
      <c r="BJ57" s="25"/>
      <c r="BK57" s="26"/>
      <c r="BL57" s="27"/>
      <c r="BM57" s="26"/>
      <c r="BN57" s="26"/>
      <c r="BO57" s="26"/>
      <c r="BP57" s="26"/>
      <c r="BQ57" s="26"/>
      <c r="BR57" s="26"/>
      <c r="BS57" s="28"/>
      <c r="BT57" s="82"/>
      <c r="BU57" s="82"/>
      <c r="BV57" s="82"/>
      <c r="BW57" s="82"/>
      <c r="BX57" s="82"/>
      <c r="BY57" s="82"/>
      <c r="BZ57" s="82"/>
      <c r="CA57" s="82"/>
      <c r="CB57" s="82"/>
      <c r="CC57" s="83"/>
    </row>
    <row r="58" spans="2:81" ht="5.25" customHeight="1">
      <c r="B58" s="92"/>
      <c r="C58" s="41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46"/>
      <c r="AD58" s="46"/>
      <c r="AE58" s="46"/>
      <c r="AF58" s="46"/>
      <c r="AG58" s="41"/>
      <c r="AH58" s="41"/>
      <c r="AI58" s="41"/>
      <c r="AJ58" s="41"/>
      <c r="AK58" s="39"/>
      <c r="AL58" s="39"/>
      <c r="AM58" s="39"/>
      <c r="AN58" s="39"/>
      <c r="AO58" s="96"/>
      <c r="AP58" s="25"/>
      <c r="AQ58" s="26"/>
      <c r="AR58" s="27"/>
      <c r="AS58" s="26"/>
      <c r="AT58" s="26"/>
      <c r="AU58" s="26"/>
      <c r="AV58" s="26"/>
      <c r="AW58" s="26"/>
      <c r="AX58" s="26"/>
      <c r="AY58" s="28"/>
      <c r="AZ58" s="25"/>
      <c r="BA58" s="26"/>
      <c r="BB58" s="27"/>
      <c r="BC58" s="26"/>
      <c r="BD58" s="26"/>
      <c r="BE58" s="26"/>
      <c r="BF58" s="26"/>
      <c r="BG58" s="26"/>
      <c r="BH58" s="26"/>
      <c r="BI58" s="28"/>
      <c r="BJ58" s="25"/>
      <c r="BK58" s="26"/>
      <c r="BL58" s="27"/>
      <c r="BM58" s="26"/>
      <c r="BN58" s="26"/>
      <c r="BO58" s="26"/>
      <c r="BP58" s="26"/>
      <c r="BQ58" s="26"/>
      <c r="BR58" s="26"/>
      <c r="BS58" s="28"/>
      <c r="BT58" s="82"/>
      <c r="BU58" s="82"/>
      <c r="BV58" s="82"/>
      <c r="BW58" s="82"/>
      <c r="BX58" s="82"/>
      <c r="BY58" s="82"/>
      <c r="BZ58" s="82"/>
      <c r="CA58" s="82"/>
      <c r="CB58" s="82"/>
      <c r="CC58" s="83"/>
    </row>
    <row r="59" spans="2:81" ht="5.25" customHeight="1">
      <c r="B59" s="92"/>
      <c r="C59" s="41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46"/>
      <c r="AD59" s="46"/>
      <c r="AE59" s="46"/>
      <c r="AF59" s="46"/>
      <c r="AG59" s="41"/>
      <c r="AH59" s="41"/>
      <c r="AI59" s="41"/>
      <c r="AJ59" s="41"/>
      <c r="AK59" s="39"/>
      <c r="AL59" s="39"/>
      <c r="AM59" s="39"/>
      <c r="AN59" s="39"/>
      <c r="AO59" s="96"/>
      <c r="AP59" s="25"/>
      <c r="AQ59" s="26"/>
      <c r="AR59" s="27"/>
      <c r="AS59" s="26"/>
      <c r="AT59" s="26"/>
      <c r="AU59" s="26"/>
      <c r="AV59" s="26"/>
      <c r="AW59" s="26"/>
      <c r="AX59" s="26"/>
      <c r="AY59" s="28"/>
      <c r="AZ59" s="25"/>
      <c r="BA59" s="26"/>
      <c r="BB59" s="27"/>
      <c r="BC59" s="26"/>
      <c r="BD59" s="26"/>
      <c r="BE59" s="26"/>
      <c r="BF59" s="26"/>
      <c r="BG59" s="26"/>
      <c r="BH59" s="26"/>
      <c r="BI59" s="28"/>
      <c r="BJ59" s="25"/>
      <c r="BK59" s="26"/>
      <c r="BL59" s="27"/>
      <c r="BM59" s="26"/>
      <c r="BN59" s="26"/>
      <c r="BO59" s="26"/>
      <c r="BP59" s="26"/>
      <c r="BQ59" s="26"/>
      <c r="BR59" s="26"/>
      <c r="BS59" s="28"/>
      <c r="BT59" s="82"/>
      <c r="BU59" s="82"/>
      <c r="BV59" s="82"/>
      <c r="BW59" s="82"/>
      <c r="BX59" s="82"/>
      <c r="BY59" s="82"/>
      <c r="BZ59" s="82"/>
      <c r="CA59" s="82"/>
      <c r="CB59" s="82"/>
      <c r="CC59" s="83"/>
    </row>
    <row r="60" spans="2:81" ht="5.25" customHeight="1" thickBot="1">
      <c r="B60" s="93"/>
      <c r="C60" s="9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7"/>
      <c r="AD60" s="47"/>
      <c r="AE60" s="47"/>
      <c r="AF60" s="47"/>
      <c r="AG60" s="94"/>
      <c r="AH60" s="94"/>
      <c r="AI60" s="94"/>
      <c r="AJ60" s="94"/>
      <c r="AK60" s="40"/>
      <c r="AL60" s="40"/>
      <c r="AM60" s="40"/>
      <c r="AN60" s="40"/>
      <c r="AO60" s="97"/>
      <c r="AP60" s="29"/>
      <c r="AQ60" s="30"/>
      <c r="AR60" s="31"/>
      <c r="AS60" s="30"/>
      <c r="AT60" s="30"/>
      <c r="AU60" s="30"/>
      <c r="AV60" s="30"/>
      <c r="AW60" s="30"/>
      <c r="AX60" s="30"/>
      <c r="AY60" s="32"/>
      <c r="AZ60" s="29"/>
      <c r="BA60" s="30"/>
      <c r="BB60" s="31"/>
      <c r="BC60" s="30"/>
      <c r="BD60" s="30"/>
      <c r="BE60" s="30"/>
      <c r="BF60" s="30"/>
      <c r="BG60" s="30"/>
      <c r="BH60" s="30"/>
      <c r="BI60" s="32"/>
      <c r="BJ60" s="29"/>
      <c r="BK60" s="30"/>
      <c r="BL60" s="31"/>
      <c r="BM60" s="30"/>
      <c r="BN60" s="30"/>
      <c r="BO60" s="30"/>
      <c r="BP60" s="30"/>
      <c r="BQ60" s="30"/>
      <c r="BR60" s="30"/>
      <c r="BS60" s="32"/>
      <c r="BT60" s="84"/>
      <c r="BU60" s="84"/>
      <c r="BV60" s="84"/>
      <c r="BW60" s="84"/>
      <c r="BX60" s="84"/>
      <c r="BY60" s="84"/>
      <c r="BZ60" s="84"/>
      <c r="CA60" s="84"/>
      <c r="CB60" s="84"/>
      <c r="CC60" s="85"/>
    </row>
    <row r="61" spans="2:6" ht="10.5" customHeight="1" thickTop="1">
      <c r="B61" s="1" t="s">
        <v>72</v>
      </c>
      <c r="F61" s="34" t="s">
        <v>73</v>
      </c>
    </row>
  </sheetData>
  <sheetProtection/>
  <mergeCells count="149">
    <mergeCell ref="J22:R24"/>
    <mergeCell ref="BV10:CB10"/>
    <mergeCell ref="M4:W4"/>
    <mergeCell ref="B4:L4"/>
    <mergeCell ref="BU4:CC5"/>
    <mergeCell ref="BU6:CC6"/>
    <mergeCell ref="W22:Y22"/>
    <mergeCell ref="BZ19:CB20"/>
    <mergeCell ref="BZ16:CB16"/>
    <mergeCell ref="BZ12:CB13"/>
    <mergeCell ref="AP7:AU8"/>
    <mergeCell ref="AY16:BC16"/>
    <mergeCell ref="BE6:BL6"/>
    <mergeCell ref="BE5:BL5"/>
    <mergeCell ref="B5:L6"/>
    <mergeCell ref="M5:W6"/>
    <mergeCell ref="AQ16:AS16"/>
    <mergeCell ref="AI5:AS6"/>
    <mergeCell ref="AQ20:AS21"/>
    <mergeCell ref="AQ11:AS12"/>
    <mergeCell ref="R20:T20"/>
    <mergeCell ref="F14:G15"/>
    <mergeCell ref="AA14:AB15"/>
    <mergeCell ref="BS16:BW16"/>
    <mergeCell ref="BM16:BR16"/>
    <mergeCell ref="BD16:BL16"/>
    <mergeCell ref="B26:G27"/>
    <mergeCell ref="BT51:BU52"/>
    <mergeCell ref="BV51:BV52"/>
    <mergeCell ref="BW51:BX52"/>
    <mergeCell ref="BY51:BZ52"/>
    <mergeCell ref="CA51:CA52"/>
    <mergeCell ref="P51:S52"/>
    <mergeCell ref="P49:S50"/>
    <mergeCell ref="P47:S48"/>
    <mergeCell ref="T47:W50"/>
    <mergeCell ref="BY46:CC46"/>
    <mergeCell ref="BT46:BX46"/>
    <mergeCell ref="BW49:BX50"/>
    <mergeCell ref="BY49:BZ50"/>
    <mergeCell ref="CA49:CA50"/>
    <mergeCell ref="CB49:CC50"/>
    <mergeCell ref="BT47:BU48"/>
    <mergeCell ref="CB47:CC48"/>
    <mergeCell ref="BY47:BZ48"/>
    <mergeCell ref="BW47:BX48"/>
    <mergeCell ref="BR54:BS55"/>
    <mergeCell ref="CA47:CA48"/>
    <mergeCell ref="BV47:BV48"/>
    <mergeCell ref="BT53:CC54"/>
    <mergeCell ref="CB51:CC52"/>
    <mergeCell ref="BT49:BU50"/>
    <mergeCell ref="BV49:BV50"/>
    <mergeCell ref="B53:C60"/>
    <mergeCell ref="D53:I60"/>
    <mergeCell ref="D51:I52"/>
    <mergeCell ref="AK53:AO60"/>
    <mergeCell ref="AG53:AJ60"/>
    <mergeCell ref="T53:W60"/>
    <mergeCell ref="P53:S60"/>
    <mergeCell ref="B47:C52"/>
    <mergeCell ref="D47:I50"/>
    <mergeCell ref="T51:W52"/>
    <mergeCell ref="BT59:CC60"/>
    <mergeCell ref="BT57:CC58"/>
    <mergeCell ref="BT55:CC56"/>
    <mergeCell ref="AC47:AF52"/>
    <mergeCell ref="X53:AB60"/>
    <mergeCell ref="X51:AB52"/>
    <mergeCell ref="X47:AB50"/>
    <mergeCell ref="AK51:AO52"/>
    <mergeCell ref="AG47:AJ52"/>
    <mergeCell ref="AK47:AO50"/>
    <mergeCell ref="AE1:AZ2"/>
    <mergeCell ref="AT4:BD4"/>
    <mergeCell ref="AT5:BD6"/>
    <mergeCell ref="BM5:BN5"/>
    <mergeCell ref="BM6:BN6"/>
    <mergeCell ref="BM4:BT4"/>
    <mergeCell ref="BO6:BT6"/>
    <mergeCell ref="X4:AH4"/>
    <mergeCell ref="X5:AH6"/>
    <mergeCell ref="AI4:AS4"/>
    <mergeCell ref="BR3:CC3"/>
    <mergeCell ref="BE4:BL4"/>
    <mergeCell ref="BR8:BT8"/>
    <mergeCell ref="BG8:BJ8"/>
    <mergeCell ref="AX23:BC23"/>
    <mergeCell ref="AV23:AW23"/>
    <mergeCell ref="BS23:BW23"/>
    <mergeCell ref="BM23:BR23"/>
    <mergeCell ref="BD23:BL23"/>
    <mergeCell ref="BO5:BT5"/>
    <mergeCell ref="BA51:BE51"/>
    <mergeCell ref="BH51:BI51"/>
    <mergeCell ref="BT25:CC25"/>
    <mergeCell ref="BK50:BO51"/>
    <mergeCell ref="BR50:BS51"/>
    <mergeCell ref="AP45:BS45"/>
    <mergeCell ref="BT45:CC45"/>
    <mergeCell ref="AP46:AY46"/>
    <mergeCell ref="AZ46:BI46"/>
    <mergeCell ref="BJ46:BS46"/>
    <mergeCell ref="AP26:AU27"/>
    <mergeCell ref="BZ36:CB36"/>
    <mergeCell ref="AW41:AZ41"/>
    <mergeCell ref="BS35:BW35"/>
    <mergeCell ref="H38:M38"/>
    <mergeCell ref="D46:H46"/>
    <mergeCell ref="M46:R46"/>
    <mergeCell ref="AC28:AF28"/>
    <mergeCell ref="AK30:AO31"/>
    <mergeCell ref="W37:AA37"/>
    <mergeCell ref="N29:W29"/>
    <mergeCell ref="H29:M29"/>
    <mergeCell ref="X29:AD29"/>
    <mergeCell ref="C39:E39"/>
    <mergeCell ref="AL42:AN42"/>
    <mergeCell ref="AL41:AN41"/>
    <mergeCell ref="AL37:AN37"/>
    <mergeCell ref="AH31:AI31"/>
    <mergeCell ref="AE31:AF31"/>
    <mergeCell ref="K31:M31"/>
    <mergeCell ref="H31:J31"/>
    <mergeCell ref="AE29:AI29"/>
    <mergeCell ref="B7:G8"/>
    <mergeCell ref="BL52:BN53"/>
    <mergeCell ref="BR52:BS53"/>
    <mergeCell ref="BB52:BD53"/>
    <mergeCell ref="BH52:BI53"/>
    <mergeCell ref="BE35:BI35"/>
    <mergeCell ref="AP37:AS37"/>
    <mergeCell ref="AR35:AU35"/>
    <mergeCell ref="AX52:AY53"/>
    <mergeCell ref="AX54:AY55"/>
    <mergeCell ref="AQ50:AU50"/>
    <mergeCell ref="AQ51:AU51"/>
    <mergeCell ref="AR52:AT53"/>
    <mergeCell ref="AR54:AT55"/>
    <mergeCell ref="AX50:AY50"/>
    <mergeCell ref="AX51:AY51"/>
    <mergeCell ref="BA50:BE50"/>
    <mergeCell ref="BH50:BI50"/>
    <mergeCell ref="J53:O60"/>
    <mergeCell ref="J51:O52"/>
    <mergeCell ref="J47:O50"/>
    <mergeCell ref="AC53:AF60"/>
    <mergeCell ref="BB54:BD55"/>
    <mergeCell ref="BH54:BI55"/>
  </mergeCells>
  <printOptions/>
  <pageMargins left="0.2362204724409449" right="0.2362204724409449" top="0.7480314960629921" bottom="0.2362204724409449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matuzaki1</dc:creator>
  <cp:keywords/>
  <dc:description/>
  <cp:lastModifiedBy>sbc1605</cp:lastModifiedBy>
  <cp:lastPrinted>2017-03-30T04:08:39Z</cp:lastPrinted>
  <dcterms:created xsi:type="dcterms:W3CDTF">2016-01-21T22:46:20Z</dcterms:created>
  <dcterms:modified xsi:type="dcterms:W3CDTF">2017-03-30T04:08:57Z</dcterms:modified>
  <cp:category/>
  <cp:version/>
  <cp:contentType/>
  <cp:contentStatus/>
</cp:coreProperties>
</file>