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05" windowWidth="11700" windowHeight="8100" tabRatio="952" activeTab="9"/>
  </bookViews>
  <sheets>
    <sheet name="お知らせ" sheetId="17" r:id="rId1"/>
    <sheet name="提出書類" sheetId="18" r:id="rId2"/>
    <sheet name="共通事項" sheetId="24" r:id="rId3"/>
    <sheet name="申請書①" sheetId="4" r:id="rId4"/>
    <sheet name="申請書②" sheetId="5" r:id="rId5"/>
    <sheet name="申請書③" sheetId="6" r:id="rId6"/>
    <sheet name="許可書（表）" sheetId="1" r:id="rId7"/>
    <sheet name="許可書（裏面）" sheetId="2" r:id="rId8"/>
    <sheet name="申請書（記載例）" sheetId="21" r:id="rId9"/>
    <sheet name="変更・廃止届" sheetId="19" r:id="rId10"/>
    <sheet name="念書(雨水・排水管)" sheetId="15" r:id="rId11"/>
    <sheet name="念書(ロードヒーティング)" sheetId="11" r:id="rId12"/>
    <sheet name="ロードヒーティング標準図" sheetId="20" r:id="rId13"/>
    <sheet name="管埋設断面標準図" sheetId="22" r:id="rId14"/>
    <sheet name="ガス①" sheetId="12" r:id="rId15"/>
    <sheet name="ガス②" sheetId="13" r:id="rId16"/>
    <sheet name="ガス③" sheetId="14" r:id="rId17"/>
    <sheet name="ガス④" sheetId="16" r:id="rId18"/>
    <sheet name="着手届" sheetId="7" r:id="rId19"/>
    <sheet name="完了届" sheetId="8" r:id="rId20"/>
  </sheets>
  <definedNames>
    <definedName name="_xlnm.Print_Area" localSheetId="0">お知らせ!$C$2:$P$32</definedName>
    <definedName name="_xlnm.Print_Area" localSheetId="14">ガス①!$B$1:$I$39</definedName>
    <definedName name="_xlnm.Print_Area" localSheetId="15">ガス②!$B$2:$M$45</definedName>
    <definedName name="_xlnm.Print_Area" localSheetId="16">ガス③!$B$3:$L$36</definedName>
    <definedName name="_xlnm.Print_Area" localSheetId="17">ガス④!$B$2:$J$48</definedName>
    <definedName name="_xlnm.Print_Area" localSheetId="12">ロードヒーティング標準図!$C$2:$S$70</definedName>
    <definedName name="_xlnm.Print_Area" localSheetId="13">管埋設断面標準図!$B$2:$S$42</definedName>
    <definedName name="_xlnm.Print_Area" localSheetId="6">'許可書（表）'!$A$2:$BG$48</definedName>
    <definedName name="_xlnm.Print_Area" localSheetId="7">'許可書（裏面）'!$A$1:$K$45</definedName>
    <definedName name="_xlnm.Print_Area" localSheetId="2">共通事項!$A$1:$M$58</definedName>
    <definedName name="_xlnm.Print_Area" localSheetId="8">'申請書（記載例）'!$A$2:$BG$46</definedName>
    <definedName name="_xlnm.Print_Area" localSheetId="3">申請書①!$A$2:$BG$46</definedName>
    <definedName name="_xlnm.Print_Area" localSheetId="4">申請書②!$A$2:$BG$50</definedName>
    <definedName name="_xlnm.Print_Area" localSheetId="5">申請書③!$A$2:$BG$45</definedName>
    <definedName name="_xlnm.Print_Area" localSheetId="1">提出書類!$C$2:$G$27</definedName>
    <definedName name="_xlnm.Print_Area" localSheetId="11">'念書(ロードヒーティング)'!$B$2:$J$50</definedName>
    <definedName name="_xlnm.Print_Area" localSheetId="10">'念書(雨水・排水管)'!$B$2:$G$35</definedName>
    <definedName name="_xlnm.Print_Area" localSheetId="9">変更・廃止届!$B$2:$I$32</definedName>
  </definedNames>
  <calcPr calcId="145621"/>
</workbook>
</file>

<file path=xl/calcChain.xml><?xml version="1.0" encoding="utf-8"?>
<calcChain xmlns="http://schemas.openxmlformats.org/spreadsheetml/2006/main">
  <c r="H12" i="17" l="1"/>
  <c r="D12" i="17"/>
  <c r="H11" i="17"/>
  <c r="D11" i="17"/>
  <c r="M26" i="4"/>
  <c r="M22" i="6" s="1"/>
  <c r="M29" i="21"/>
  <c r="AG8" i="5"/>
  <c r="AC8" i="5"/>
  <c r="D26" i="8"/>
  <c r="D27" i="8"/>
  <c r="D30" i="8"/>
  <c r="G16" i="16"/>
  <c r="G15" i="16"/>
  <c r="G14" i="16"/>
  <c r="G10" i="16"/>
  <c r="G9" i="16"/>
  <c r="K28" i="14"/>
  <c r="J35" i="14"/>
  <c r="K29" i="14"/>
  <c r="K30" i="14"/>
  <c r="K31" i="14"/>
  <c r="K32" i="14"/>
  <c r="K33" i="14"/>
  <c r="K34" i="14"/>
  <c r="D23" i="14"/>
  <c r="B9" i="14"/>
  <c r="J26" i="13"/>
  <c r="J25" i="13"/>
  <c r="J24" i="13"/>
  <c r="J23" i="13"/>
  <c r="J22" i="13"/>
  <c r="J21" i="13"/>
  <c r="J20" i="13"/>
  <c r="I27" i="13"/>
  <c r="D7" i="13"/>
  <c r="E5" i="13"/>
  <c r="G18" i="11"/>
  <c r="E34" i="15"/>
  <c r="E32" i="15"/>
  <c r="F14" i="15"/>
  <c r="C14" i="15"/>
  <c r="G14" i="11"/>
  <c r="G12" i="11"/>
  <c r="H22" i="11"/>
  <c r="D22" i="11"/>
  <c r="J30" i="1"/>
  <c r="AC9" i="5"/>
  <c r="G31" i="8"/>
  <c r="D31" i="8"/>
  <c r="G31" i="7"/>
  <c r="D31" i="7"/>
  <c r="U24" i="1"/>
  <c r="Q24" i="1"/>
  <c r="M24" i="1"/>
  <c r="U20" i="6"/>
  <c r="Q20" i="6"/>
  <c r="M20" i="6"/>
  <c r="U25" i="5"/>
  <c r="Q25" i="5"/>
  <c r="M25" i="5"/>
  <c r="H34" i="8"/>
  <c r="F34" i="8"/>
  <c r="D34" i="8"/>
  <c r="H34" i="7"/>
  <c r="F34" i="7"/>
  <c r="D34" i="7"/>
  <c r="E33" i="7"/>
  <c r="G32" i="7"/>
  <c r="D32" i="7"/>
  <c r="D29" i="7"/>
  <c r="D28" i="7"/>
  <c r="D29" i="8"/>
  <c r="D28" i="8"/>
  <c r="E20" i="8"/>
  <c r="E18" i="8"/>
  <c r="E20" i="7"/>
  <c r="E18" i="7"/>
  <c r="E33" i="8"/>
  <c r="G32" i="8"/>
  <c r="D32" i="8"/>
  <c r="U27" i="1"/>
  <c r="U23" i="6"/>
  <c r="U28" i="5"/>
  <c r="AL30" i="1"/>
  <c r="AL27" i="1"/>
  <c r="AL24" i="1"/>
  <c r="U29" i="1"/>
  <c r="Q29" i="1"/>
  <c r="M29" i="1"/>
  <c r="U26" i="1"/>
  <c r="Q26" i="1"/>
  <c r="AQ23" i="1"/>
  <c r="Z23" i="1"/>
  <c r="I23" i="1"/>
  <c r="U21" i="1"/>
  <c r="O20" i="1"/>
  <c r="I19" i="1"/>
  <c r="AB10" i="1"/>
  <c r="AB9" i="1"/>
  <c r="I26" i="6"/>
  <c r="U25" i="6"/>
  <c r="Q25" i="6"/>
  <c r="M25" i="6"/>
  <c r="U22" i="6"/>
  <c r="Q22" i="6"/>
  <c r="AL26" i="6"/>
  <c r="AL23" i="6"/>
  <c r="AL20" i="6"/>
  <c r="AQ19" i="6"/>
  <c r="Z19" i="6"/>
  <c r="I19" i="6"/>
  <c r="U17" i="6"/>
  <c r="O16" i="6"/>
  <c r="I15" i="6"/>
  <c r="AC9" i="6"/>
  <c r="AC8" i="6"/>
  <c r="BC5" i="6"/>
  <c r="AY5" i="6"/>
  <c r="AU5" i="6"/>
  <c r="BC6" i="5"/>
  <c r="AY6" i="5"/>
  <c r="AU6" i="5"/>
  <c r="AL31" i="5"/>
  <c r="U30" i="5"/>
  <c r="Q30" i="5"/>
  <c r="M30" i="5"/>
  <c r="U27" i="5"/>
  <c r="Q27" i="5"/>
  <c r="I31" i="5"/>
  <c r="AL28" i="5"/>
  <c r="AL25" i="5"/>
  <c r="AQ24" i="5"/>
  <c r="Z24" i="5"/>
  <c r="I24" i="5"/>
  <c r="U22" i="5"/>
  <c r="O21" i="5"/>
  <c r="I20" i="5"/>
  <c r="AH14" i="5"/>
  <c r="AH13" i="5"/>
  <c r="AH12" i="5"/>
  <c r="AC10" i="5"/>
  <c r="M27" i="5" l="1"/>
  <c r="M26" i="1"/>
  <c r="M26" i="21"/>
</calcChain>
</file>

<file path=xl/sharedStrings.xml><?xml version="1.0" encoding="utf-8"?>
<sst xmlns="http://schemas.openxmlformats.org/spreadsheetml/2006/main" count="998" uniqueCount="533">
  <si>
    <t>(番号)</t>
    <rPh sb="1" eb="3">
      <t>バンゴウ</t>
    </rPh>
    <phoneticPr fontId="2"/>
  </si>
  <si>
    <t>年</t>
    <rPh sb="0" eb="1">
      <t>ネン</t>
    </rPh>
    <phoneticPr fontId="2"/>
  </si>
  <si>
    <t>月</t>
    <rPh sb="0" eb="1">
      <t>ツキ</t>
    </rPh>
    <phoneticPr fontId="2"/>
  </si>
  <si>
    <t>日</t>
    <rPh sb="0" eb="1">
      <t>ニチ</t>
    </rPh>
    <phoneticPr fontId="2"/>
  </si>
  <si>
    <t>江道許可</t>
  </si>
  <si>
    <t>第</t>
  </si>
  <si>
    <t>号</t>
  </si>
  <si>
    <t>平成</t>
    <rPh sb="0" eb="2">
      <t>ヘイセイ</t>
    </rPh>
    <phoneticPr fontId="2"/>
  </si>
  <si>
    <t>住　所　</t>
  </si>
  <si>
    <t>氏　名</t>
  </si>
  <si>
    <t>様</t>
    <rPh sb="0" eb="1">
      <t>サマ</t>
    </rPh>
    <phoneticPr fontId="2"/>
  </si>
  <si>
    <t>T E L</t>
  </si>
  <si>
    <t>道路管理者</t>
    <phoneticPr fontId="2"/>
  </si>
  <si>
    <t>江 別 市 長</t>
  </si>
  <si>
    <t>印</t>
  </si>
  <si>
    <t>占用目的</t>
  </si>
  <si>
    <t>占用場所</t>
  </si>
  <si>
    <t>路 線 名</t>
    <phoneticPr fontId="2"/>
  </si>
  <si>
    <t>車道</t>
    <phoneticPr fontId="2"/>
  </si>
  <si>
    <t>・</t>
    <phoneticPr fontId="2"/>
  </si>
  <si>
    <t>歩道</t>
    <phoneticPr fontId="2"/>
  </si>
  <si>
    <t>その他</t>
    <phoneticPr fontId="2"/>
  </si>
  <si>
    <t>その他</t>
    <phoneticPr fontId="2"/>
  </si>
  <si>
    <t>場所</t>
  </si>
  <si>
    <t>占用物件</t>
  </si>
  <si>
    <t>名　　　　称</t>
  </si>
  <si>
    <t>規　　　　模</t>
  </si>
  <si>
    <t>数　　　量</t>
  </si>
  <si>
    <t>占用の期間</t>
  </si>
  <si>
    <t>占用物件の 構 造</t>
    <rPh sb="6" eb="7">
      <t>ガマエ</t>
    </rPh>
    <rPh sb="8" eb="9">
      <t>ヅクリ</t>
    </rPh>
    <phoneticPr fontId="2"/>
  </si>
  <si>
    <t xml:space="preserve">間 </t>
  </si>
  <si>
    <t>平成</t>
  </si>
  <si>
    <t>年</t>
  </si>
  <si>
    <t>月</t>
  </si>
  <si>
    <t>日</t>
  </si>
  <si>
    <t>まで</t>
  </si>
  <si>
    <t>工事の期間</t>
    <phoneticPr fontId="2"/>
  </si>
  <si>
    <t>工事実施の 方 法</t>
    <rPh sb="6" eb="7">
      <t>カタ</t>
    </rPh>
    <rPh sb="8" eb="9">
      <t>ホウ</t>
    </rPh>
    <phoneticPr fontId="2"/>
  </si>
  <si>
    <t>道路の　　　復旧方法</t>
    <phoneticPr fontId="2"/>
  </si>
  <si>
    <t>添付書類</t>
  </si>
  <si>
    <t>条　件</t>
  </si>
  <si>
    <t>占     用     料</t>
  </si>
  <si>
    <t>初年度</t>
    <phoneticPr fontId="2"/>
  </si>
  <si>
    <t>円</t>
    <phoneticPr fontId="2"/>
  </si>
  <si>
    <t>年  額</t>
    <phoneticPr fontId="2"/>
  </si>
  <si>
    <t xml:space="preserve">   １箇月未満の端数が生じたときは、１箇月として計算する。</t>
  </si>
  <si>
    <t>(内 訳)</t>
  </si>
  <si>
    <t xml:space="preserve">   １箇月未満の端数を生じたときは、その分を１箇月として計算する。</t>
  </si>
  <si>
    <t>道路管理者</t>
  </si>
  <si>
    <t>印</t>
    <rPh sb="0" eb="1">
      <t>イン</t>
    </rPh>
    <phoneticPr fontId="2"/>
  </si>
  <si>
    <t>路 線 名</t>
    <phoneticPr fontId="2"/>
  </si>
  <si>
    <t>車道</t>
    <phoneticPr fontId="2"/>
  </si>
  <si>
    <t>・</t>
    <phoneticPr fontId="2"/>
  </si>
  <si>
    <t>歩道</t>
    <phoneticPr fontId="2"/>
  </si>
  <si>
    <t>工事の期間</t>
    <phoneticPr fontId="2"/>
  </si>
  <si>
    <t>道路の　　　復旧方法</t>
    <phoneticPr fontId="2"/>
  </si>
  <si>
    <t>・位置図・平面図・断面図・安全対策図
・その他（　　　　　　　　　　　）　</t>
    <rPh sb="1" eb="3">
      <t>イチ</t>
    </rPh>
    <rPh sb="3" eb="4">
      <t>ズ</t>
    </rPh>
    <rPh sb="5" eb="8">
      <t>ヘイメンズ</t>
    </rPh>
    <rPh sb="9" eb="12">
      <t>ダンメンズ</t>
    </rPh>
    <rPh sb="13" eb="15">
      <t>アンゼン</t>
    </rPh>
    <rPh sb="15" eb="17">
      <t>タイサク</t>
    </rPh>
    <rPh sb="17" eb="18">
      <t>ズ</t>
    </rPh>
    <rPh sb="22" eb="23">
      <t>タ</t>
    </rPh>
    <phoneticPr fontId="2"/>
  </si>
  <si>
    <t>備考</t>
  </si>
  <si>
    <t>記載要領</t>
    <phoneticPr fontId="2"/>
  </si>
  <si>
    <t>　　記載するとともに、「担当者」の欄に所属・氏名を記載すること。</t>
    <phoneticPr fontId="2"/>
  </si>
  <si>
    <t>　　「車道・歩道・その他」については、該当するものを〇で囲むこと。</t>
    <phoneticPr fontId="2"/>
  </si>
  <si>
    <t>　　の書類名を記載すること。</t>
    <phoneticPr fontId="2"/>
  </si>
  <si>
    <t>路 線 名</t>
    <phoneticPr fontId="2"/>
  </si>
  <si>
    <t>車道</t>
    <phoneticPr fontId="2"/>
  </si>
  <si>
    <t>・</t>
    <phoneticPr fontId="2"/>
  </si>
  <si>
    <t>歩道</t>
    <phoneticPr fontId="2"/>
  </si>
  <si>
    <t>その他</t>
    <phoneticPr fontId="2"/>
  </si>
  <si>
    <t>道 路 占 用 回 答 書</t>
  </si>
  <si>
    <t>本協議について、交通上支障（ない、ある）ものとして回答します。</t>
  </si>
  <si>
    <t>道路管理者</t>
    <phoneticPr fontId="2"/>
  </si>
  <si>
    <t>江 別 市 長 様</t>
  </si>
  <si>
    <t>江別警察署長</t>
    <phoneticPr fontId="2"/>
  </si>
  <si>
    <t xml:space="preserve">第 </t>
  </si>
  <si>
    <t>円</t>
    <phoneticPr fontId="2"/>
  </si>
  <si>
    <t>　意見欄</t>
  </si>
  <si>
    <t>(申請者)</t>
    <rPh sb="1" eb="4">
      <t>シンセイシャ</t>
    </rPh>
    <phoneticPr fontId="2"/>
  </si>
  <si>
    <t>路 線 名</t>
    <phoneticPr fontId="2"/>
  </si>
  <si>
    <t>車道</t>
    <phoneticPr fontId="2"/>
  </si>
  <si>
    <t>・</t>
    <phoneticPr fontId="2"/>
  </si>
  <si>
    <t>歩道</t>
    <phoneticPr fontId="2"/>
  </si>
  <si>
    <t>その他</t>
    <phoneticPr fontId="2"/>
  </si>
  <si>
    <t>工事の期間</t>
    <phoneticPr fontId="2"/>
  </si>
  <si>
    <t>道路の　　　復旧方法</t>
    <phoneticPr fontId="2"/>
  </si>
  <si>
    <t>道 路 占 用 協 議 書</t>
  </si>
  <si>
    <t>江道第</t>
  </si>
  <si>
    <t>　より協議します。</t>
    <phoneticPr fontId="2"/>
  </si>
  <si>
    <t>江 別 警 察 署 長 　様</t>
  </si>
  <si>
    <t>江 別 市 長</t>
    <phoneticPr fontId="2"/>
  </si>
  <si>
    <t>注　 意　 事　 項</t>
    <rPh sb="0" eb="1">
      <t>チュウ</t>
    </rPh>
    <rPh sb="3" eb="4">
      <t>イ</t>
    </rPh>
    <rPh sb="6" eb="7">
      <t>コト</t>
    </rPh>
    <rPh sb="9" eb="10">
      <t>コウ</t>
    </rPh>
    <phoneticPr fontId="2"/>
  </si>
  <si>
    <t>　表示すること。</t>
    <rPh sb="1" eb="3">
      <t>ヒョウジ</t>
    </rPh>
    <phoneticPr fontId="2"/>
  </si>
  <si>
    <t>２．占用の許可事項に変更が生じたときは、変更事項について許可を受けること。</t>
    <rPh sb="2" eb="4">
      <t>センヨウ</t>
    </rPh>
    <rPh sb="5" eb="7">
      <t>キョカ</t>
    </rPh>
    <rPh sb="7" eb="9">
      <t>ジコウ</t>
    </rPh>
    <rPh sb="10" eb="12">
      <t>ヘンコウ</t>
    </rPh>
    <rPh sb="13" eb="14">
      <t>ショウ</t>
    </rPh>
    <rPh sb="20" eb="22">
      <t>ヘンコウ</t>
    </rPh>
    <rPh sb="22" eb="24">
      <t>ジコウ</t>
    </rPh>
    <rPh sb="28" eb="30">
      <t>キョカ</t>
    </rPh>
    <rPh sb="31" eb="32">
      <t>ウ</t>
    </rPh>
    <phoneticPr fontId="2"/>
  </si>
  <si>
    <t>　やかにその旨を届け出ること。</t>
    <rPh sb="6" eb="7">
      <t>ムネ</t>
    </rPh>
    <rPh sb="8" eb="9">
      <t>トド</t>
    </rPh>
    <rPh sb="10" eb="11">
      <t>デ</t>
    </rPh>
    <phoneticPr fontId="2"/>
  </si>
  <si>
    <t>４．占用期間満了後引続き占用するときは、期間満了１箇月以前に期間更新の許可を受けること。</t>
    <rPh sb="2" eb="4">
      <t>センヨウ</t>
    </rPh>
    <rPh sb="4" eb="6">
      <t>キカン</t>
    </rPh>
    <rPh sb="6" eb="8">
      <t>マンリョウ</t>
    </rPh>
    <rPh sb="8" eb="9">
      <t>ゴ</t>
    </rPh>
    <rPh sb="9" eb="11">
      <t>ヒキツヅ</t>
    </rPh>
    <rPh sb="12" eb="14">
      <t>センヨウ</t>
    </rPh>
    <rPh sb="20" eb="22">
      <t>キカン</t>
    </rPh>
    <rPh sb="22" eb="24">
      <t>マンリョウ</t>
    </rPh>
    <rPh sb="25" eb="27">
      <t>カゲツ</t>
    </rPh>
    <rPh sb="27" eb="29">
      <t>イゼン</t>
    </rPh>
    <rPh sb="30" eb="32">
      <t>キカン</t>
    </rPh>
    <rPh sb="32" eb="34">
      <t>コウシン</t>
    </rPh>
    <rPh sb="35" eb="37">
      <t>キョカ</t>
    </rPh>
    <rPh sb="38" eb="39">
      <t>ウ</t>
    </rPh>
    <phoneticPr fontId="2"/>
  </si>
  <si>
    <t>許　可　の　条　件</t>
    <rPh sb="0" eb="1">
      <t>モト</t>
    </rPh>
    <rPh sb="2" eb="3">
      <t>カ</t>
    </rPh>
    <rPh sb="6" eb="7">
      <t>ジョウ</t>
    </rPh>
    <rPh sb="8" eb="9">
      <t>ケン</t>
    </rPh>
    <phoneticPr fontId="2"/>
  </si>
  <si>
    <t>（１）占用物件の保持に支障を及ぼさないために必要な措置を講ずること。</t>
    <rPh sb="3" eb="5">
      <t>センヨウ</t>
    </rPh>
    <rPh sb="5" eb="7">
      <t>ブッケン</t>
    </rPh>
    <rPh sb="8" eb="10">
      <t>ホジ</t>
    </rPh>
    <rPh sb="11" eb="13">
      <t>シショウ</t>
    </rPh>
    <rPh sb="14" eb="15">
      <t>オヨ</t>
    </rPh>
    <rPh sb="22" eb="24">
      <t>ヒツヨウ</t>
    </rPh>
    <rPh sb="25" eb="27">
      <t>ソチ</t>
    </rPh>
    <rPh sb="28" eb="29">
      <t>コウ</t>
    </rPh>
    <phoneticPr fontId="2"/>
  </si>
  <si>
    <t>（２）道路を掘削する場合においては、みぞ堀又はつぼ堀の方法によるものとし、えぐり堀の方法によらないこ</t>
    <rPh sb="3" eb="5">
      <t>ドウロ</t>
    </rPh>
    <rPh sb="6" eb="8">
      <t>クッサク</t>
    </rPh>
    <rPh sb="10" eb="12">
      <t>バアイ</t>
    </rPh>
    <rPh sb="20" eb="21">
      <t>ホリ</t>
    </rPh>
    <rPh sb="21" eb="22">
      <t>マタ</t>
    </rPh>
    <rPh sb="25" eb="26">
      <t>ホリ</t>
    </rPh>
    <rPh sb="27" eb="29">
      <t>ホウホウ</t>
    </rPh>
    <rPh sb="40" eb="41">
      <t>ホリ</t>
    </rPh>
    <rPh sb="42" eb="44">
      <t>ホウホウ</t>
    </rPh>
    <phoneticPr fontId="2"/>
  </si>
  <si>
    <t>　　と。</t>
    <phoneticPr fontId="2"/>
  </si>
  <si>
    <t>（３）道路面の排水を妨げない措置を講ずること。</t>
    <rPh sb="3" eb="5">
      <t>ドウロ</t>
    </rPh>
    <rPh sb="5" eb="6">
      <t>メン</t>
    </rPh>
    <rPh sb="7" eb="9">
      <t>ハイスイ</t>
    </rPh>
    <rPh sb="10" eb="11">
      <t>サマタ</t>
    </rPh>
    <rPh sb="14" eb="16">
      <t>ソチ</t>
    </rPh>
    <rPh sb="17" eb="18">
      <t>コウ</t>
    </rPh>
    <phoneticPr fontId="2"/>
  </si>
  <si>
    <t>（４）原則として、道路の一側は常に通行することができるようにすること。</t>
    <rPh sb="3" eb="5">
      <t>ゲンソク</t>
    </rPh>
    <rPh sb="9" eb="11">
      <t>ドウロ</t>
    </rPh>
    <rPh sb="12" eb="13">
      <t>イチ</t>
    </rPh>
    <rPh sb="13" eb="14">
      <t>ソク</t>
    </rPh>
    <rPh sb="15" eb="16">
      <t>ツネ</t>
    </rPh>
    <rPh sb="17" eb="19">
      <t>ツウコウ</t>
    </rPh>
    <phoneticPr fontId="2"/>
  </si>
  <si>
    <t>　　めに必要な措置を講ずること。</t>
    <rPh sb="7" eb="9">
      <t>ソチ</t>
    </rPh>
    <rPh sb="10" eb="11">
      <t>コウ</t>
    </rPh>
    <phoneticPr fontId="2"/>
  </si>
  <si>
    <t>　　①　占用工事の施工に当たっては、除雪担当者と十分打合せを行うこと。</t>
    <rPh sb="4" eb="6">
      <t>センヨウ</t>
    </rPh>
    <rPh sb="6" eb="8">
      <t>コウジ</t>
    </rPh>
    <rPh sb="9" eb="11">
      <t>セコウ</t>
    </rPh>
    <rPh sb="12" eb="13">
      <t>ア</t>
    </rPh>
    <rPh sb="18" eb="20">
      <t>ジョセツ</t>
    </rPh>
    <rPh sb="20" eb="23">
      <t>タントウシャ</t>
    </rPh>
    <rPh sb="24" eb="26">
      <t>ジュウブン</t>
    </rPh>
    <rPh sb="26" eb="28">
      <t>ウチアワ</t>
    </rPh>
    <rPh sb="30" eb="31">
      <t>オコナ</t>
    </rPh>
    <phoneticPr fontId="2"/>
  </si>
  <si>
    <t>　　②　占用工事区間外であっても、占用工事により除雪車が入れない区間についての除雪は、占用者側で実施</t>
    <rPh sb="4" eb="6">
      <t>センヨウ</t>
    </rPh>
    <rPh sb="6" eb="8">
      <t>コウジ</t>
    </rPh>
    <rPh sb="8" eb="10">
      <t>クカン</t>
    </rPh>
    <rPh sb="10" eb="11">
      <t>ガイ</t>
    </rPh>
    <rPh sb="17" eb="19">
      <t>センヨウ</t>
    </rPh>
    <rPh sb="19" eb="21">
      <t>コウジ</t>
    </rPh>
    <rPh sb="24" eb="27">
      <t>ジョセツシャ</t>
    </rPh>
    <rPh sb="28" eb="29">
      <t>ハイ</t>
    </rPh>
    <rPh sb="32" eb="34">
      <t>クカン</t>
    </rPh>
    <rPh sb="39" eb="41">
      <t>ジョセツ</t>
    </rPh>
    <rPh sb="43" eb="45">
      <t>センヨウ</t>
    </rPh>
    <rPh sb="45" eb="46">
      <t>シャ</t>
    </rPh>
    <rPh sb="46" eb="47">
      <t>ガワ</t>
    </rPh>
    <rPh sb="48" eb="50">
      <t>ジッシ</t>
    </rPh>
    <phoneticPr fontId="2"/>
  </si>
  <si>
    <t>　　　すること。</t>
    <phoneticPr fontId="2"/>
  </si>
  <si>
    <t>　　③　バリケード、標識等は、除雪の支障とならぬように設置し、除雪担当者の確認を得ること。</t>
    <rPh sb="10" eb="12">
      <t>ヒョウシキ</t>
    </rPh>
    <rPh sb="12" eb="13">
      <t>トウ</t>
    </rPh>
    <rPh sb="15" eb="17">
      <t>ジョセツ</t>
    </rPh>
    <rPh sb="18" eb="20">
      <t>シショウ</t>
    </rPh>
    <rPh sb="27" eb="29">
      <t>セッチ</t>
    </rPh>
    <rPh sb="31" eb="33">
      <t>ジョセツ</t>
    </rPh>
    <rPh sb="33" eb="36">
      <t>タントウシャ</t>
    </rPh>
    <rPh sb="37" eb="39">
      <t>カクニン</t>
    </rPh>
    <rPh sb="40" eb="41">
      <t>エ</t>
    </rPh>
    <phoneticPr fontId="2"/>
  </si>
  <si>
    <t>　　④　占用工事区間内における除雪の苦情については、除雪担当者と調整の上、責任をもって解決に当たるこ</t>
    <rPh sb="4" eb="6">
      <t>センヨウ</t>
    </rPh>
    <rPh sb="6" eb="8">
      <t>コウジ</t>
    </rPh>
    <rPh sb="8" eb="10">
      <t>クカン</t>
    </rPh>
    <rPh sb="10" eb="11">
      <t>ナイ</t>
    </rPh>
    <rPh sb="15" eb="17">
      <t>ジョセツ</t>
    </rPh>
    <rPh sb="18" eb="20">
      <t>クジョウ</t>
    </rPh>
    <rPh sb="26" eb="28">
      <t>ジョセツ</t>
    </rPh>
    <rPh sb="28" eb="30">
      <t>タントウ</t>
    </rPh>
    <rPh sb="30" eb="31">
      <t>シャ</t>
    </rPh>
    <rPh sb="32" eb="34">
      <t>チョウセイ</t>
    </rPh>
    <rPh sb="35" eb="36">
      <t>ウエ</t>
    </rPh>
    <rPh sb="37" eb="39">
      <t>セキニン</t>
    </rPh>
    <rPh sb="43" eb="45">
      <t>カイケツ</t>
    </rPh>
    <rPh sb="46" eb="47">
      <t>ア</t>
    </rPh>
    <phoneticPr fontId="2"/>
  </si>
  <si>
    <t>　　　と。</t>
    <phoneticPr fontId="2"/>
  </si>
  <si>
    <t>　ない。</t>
    <phoneticPr fontId="2"/>
  </si>
  <si>
    <t>（１）掘削土砂を埋め戻す場合においては、土木工事共通仕様書(北海道土木協会発行)に基づき、確実にしめ固</t>
    <rPh sb="3" eb="5">
      <t>クッサク</t>
    </rPh>
    <rPh sb="5" eb="6">
      <t>ツチ</t>
    </rPh>
    <rPh sb="6" eb="7">
      <t>スナ</t>
    </rPh>
    <rPh sb="8" eb="9">
      <t>ウ</t>
    </rPh>
    <rPh sb="10" eb="11">
      <t>モド</t>
    </rPh>
    <rPh sb="12" eb="14">
      <t>バアイ</t>
    </rPh>
    <rPh sb="20" eb="22">
      <t>ドボク</t>
    </rPh>
    <rPh sb="22" eb="24">
      <t>コウジ</t>
    </rPh>
    <rPh sb="24" eb="26">
      <t>キョウツウ</t>
    </rPh>
    <rPh sb="26" eb="29">
      <t>シヨウショ</t>
    </rPh>
    <rPh sb="30" eb="33">
      <t>ホッカイドウ</t>
    </rPh>
    <rPh sb="33" eb="35">
      <t>ドボク</t>
    </rPh>
    <rPh sb="35" eb="37">
      <t>キョウカイ</t>
    </rPh>
    <rPh sb="37" eb="39">
      <t>ハッコウ</t>
    </rPh>
    <rPh sb="41" eb="42">
      <t>モト</t>
    </rPh>
    <rPh sb="45" eb="47">
      <t>カクジツ</t>
    </rPh>
    <rPh sb="50" eb="51">
      <t>カタ</t>
    </rPh>
    <phoneticPr fontId="2"/>
  </si>
  <si>
    <t>　　めること。</t>
    <phoneticPr fontId="2"/>
  </si>
  <si>
    <t>（２）掘削土砂をそのまま埋め戻すことが不適当である場合においては、道路管理者の指示を受けること。</t>
    <rPh sb="3" eb="5">
      <t>クッサク</t>
    </rPh>
    <rPh sb="5" eb="6">
      <t>ツチ</t>
    </rPh>
    <rPh sb="6" eb="7">
      <t>スナ</t>
    </rPh>
    <rPh sb="12" eb="13">
      <t>ウ</t>
    </rPh>
    <rPh sb="14" eb="15">
      <t>モド</t>
    </rPh>
    <rPh sb="19" eb="22">
      <t>フテキトウ</t>
    </rPh>
    <rPh sb="25" eb="27">
      <t>バアイ</t>
    </rPh>
    <rPh sb="33" eb="35">
      <t>ドウロ</t>
    </rPh>
    <rPh sb="35" eb="38">
      <t>カンリシャ</t>
    </rPh>
    <rPh sb="39" eb="41">
      <t>シジ</t>
    </rPh>
    <rPh sb="42" eb="43">
      <t>ウ</t>
    </rPh>
    <phoneticPr fontId="2"/>
  </si>
  <si>
    <t>（３）砂利道の路面仕上げは、在来路面となじみよく仕上げ、適度の含水比で所定の密度が得られるように十分</t>
    <rPh sb="3" eb="5">
      <t>ジャリ</t>
    </rPh>
    <rPh sb="5" eb="6">
      <t>ドウ</t>
    </rPh>
    <rPh sb="7" eb="9">
      <t>ロメン</t>
    </rPh>
    <rPh sb="9" eb="11">
      <t>シア</t>
    </rPh>
    <rPh sb="14" eb="16">
      <t>ザイライ</t>
    </rPh>
    <rPh sb="16" eb="18">
      <t>ロメン</t>
    </rPh>
    <rPh sb="24" eb="26">
      <t>シア</t>
    </rPh>
    <rPh sb="28" eb="30">
      <t>テキド</t>
    </rPh>
    <rPh sb="31" eb="33">
      <t>ガンスイ</t>
    </rPh>
    <rPh sb="33" eb="34">
      <t>ヒ</t>
    </rPh>
    <rPh sb="35" eb="37">
      <t>ショテイ</t>
    </rPh>
    <rPh sb="38" eb="40">
      <t>ミツド</t>
    </rPh>
    <rPh sb="41" eb="42">
      <t>エ</t>
    </rPh>
    <rPh sb="48" eb="50">
      <t>ジュウブン</t>
    </rPh>
    <phoneticPr fontId="2"/>
  </si>
  <si>
    <t>　　にしめ固めること。</t>
    <rPh sb="5" eb="6">
      <t>カタ</t>
    </rPh>
    <phoneticPr fontId="2"/>
  </si>
  <si>
    <t>４．地上に設ける占用物件設置の際は、隣接者の承諾を得ること。</t>
    <rPh sb="2" eb="4">
      <t>チジョウ</t>
    </rPh>
    <rPh sb="5" eb="6">
      <t>モウ</t>
    </rPh>
    <rPh sb="8" eb="10">
      <t>センヨウ</t>
    </rPh>
    <rPh sb="10" eb="12">
      <t>ブッケン</t>
    </rPh>
    <rPh sb="12" eb="14">
      <t>セッチ</t>
    </rPh>
    <rPh sb="15" eb="16">
      <t>サイ</t>
    </rPh>
    <rPh sb="18" eb="20">
      <t>リンセツ</t>
    </rPh>
    <rPh sb="20" eb="21">
      <t>シャ</t>
    </rPh>
    <rPh sb="22" eb="24">
      <t>ショウダク</t>
    </rPh>
    <rPh sb="25" eb="26">
      <t>エ</t>
    </rPh>
    <phoneticPr fontId="2"/>
  </si>
  <si>
    <t>５．当該占用により、道路若しくはその附属物を損傷した場合又は道路の構造その他交通の安全に支障を及ぼす</t>
    <rPh sb="2" eb="4">
      <t>トウガイ</t>
    </rPh>
    <rPh sb="4" eb="6">
      <t>センヨウ</t>
    </rPh>
    <rPh sb="10" eb="12">
      <t>ドウロ</t>
    </rPh>
    <rPh sb="12" eb="13">
      <t>モ</t>
    </rPh>
    <rPh sb="18" eb="20">
      <t>フゾク</t>
    </rPh>
    <rPh sb="20" eb="21">
      <t>ブツ</t>
    </rPh>
    <rPh sb="22" eb="24">
      <t>ソンショウ</t>
    </rPh>
    <rPh sb="26" eb="28">
      <t>バアイ</t>
    </rPh>
    <rPh sb="28" eb="29">
      <t>マタ</t>
    </rPh>
    <rPh sb="30" eb="32">
      <t>ドウロ</t>
    </rPh>
    <rPh sb="33" eb="35">
      <t>コウゾウ</t>
    </rPh>
    <rPh sb="37" eb="38">
      <t>タ</t>
    </rPh>
    <rPh sb="38" eb="40">
      <t>コウツウ</t>
    </rPh>
    <rPh sb="41" eb="43">
      <t>アンゼン</t>
    </rPh>
    <rPh sb="44" eb="46">
      <t>シショウ</t>
    </rPh>
    <rPh sb="47" eb="48">
      <t>オヨ</t>
    </rPh>
    <phoneticPr fontId="2"/>
  </si>
  <si>
    <t>　おそれがある場合は、これを補修し、又はその予防の措置を講ずること。</t>
    <rPh sb="7" eb="9">
      <t>バアイ</t>
    </rPh>
    <rPh sb="14" eb="16">
      <t>ホシュウ</t>
    </rPh>
    <rPh sb="18" eb="19">
      <t>マタ</t>
    </rPh>
    <rPh sb="22" eb="24">
      <t>ヨボウ</t>
    </rPh>
    <rPh sb="25" eb="27">
      <t>ソチ</t>
    </rPh>
    <rPh sb="28" eb="29">
      <t>コウ</t>
    </rPh>
    <phoneticPr fontId="2"/>
  </si>
  <si>
    <t>６．道路の美観の保持又は交通その他道路の管理に支障を及ぼすことのないようにするため、占用物件を常時良</t>
    <rPh sb="2" eb="4">
      <t>ドウロ</t>
    </rPh>
    <rPh sb="5" eb="7">
      <t>ビカン</t>
    </rPh>
    <rPh sb="8" eb="10">
      <t>ホジ</t>
    </rPh>
    <rPh sb="10" eb="11">
      <t>マタ</t>
    </rPh>
    <rPh sb="12" eb="14">
      <t>コウツウ</t>
    </rPh>
    <rPh sb="16" eb="17">
      <t>タ</t>
    </rPh>
    <rPh sb="17" eb="19">
      <t>ドウロ</t>
    </rPh>
    <rPh sb="20" eb="22">
      <t>カンリ</t>
    </rPh>
    <rPh sb="23" eb="25">
      <t>シショウ</t>
    </rPh>
    <rPh sb="26" eb="27">
      <t>オヨ</t>
    </rPh>
    <rPh sb="42" eb="44">
      <t>センヨウ</t>
    </rPh>
    <rPh sb="44" eb="46">
      <t>ブッケン</t>
    </rPh>
    <rPh sb="47" eb="49">
      <t>ジョウジ</t>
    </rPh>
    <rPh sb="49" eb="50">
      <t>リョウ</t>
    </rPh>
    <phoneticPr fontId="2"/>
  </si>
  <si>
    <t>　好な状態に保つように維持し、修繕するよう努めること。ただし、修繕してもなお道路の美観を損ねる看板等</t>
    <rPh sb="1" eb="2">
      <t>ス</t>
    </rPh>
    <rPh sb="3" eb="5">
      <t>ジョウタイ</t>
    </rPh>
    <rPh sb="6" eb="7">
      <t>タモ</t>
    </rPh>
    <rPh sb="11" eb="13">
      <t>イジ</t>
    </rPh>
    <rPh sb="15" eb="17">
      <t>シュウゼン</t>
    </rPh>
    <rPh sb="21" eb="22">
      <t>ツト</t>
    </rPh>
    <rPh sb="31" eb="33">
      <t>シュウゼン</t>
    </rPh>
    <rPh sb="38" eb="40">
      <t>ドウロ</t>
    </rPh>
    <rPh sb="41" eb="43">
      <t>ビカン</t>
    </rPh>
    <rPh sb="44" eb="45">
      <t>ソコ</t>
    </rPh>
    <rPh sb="47" eb="49">
      <t>カンバン</t>
    </rPh>
    <rPh sb="49" eb="50">
      <t>トウ</t>
    </rPh>
    <phoneticPr fontId="2"/>
  </si>
  <si>
    <t>　については、許可を取り消すこともある。</t>
    <rPh sb="7" eb="9">
      <t>キョカ</t>
    </rPh>
    <rPh sb="10" eb="11">
      <t>ト</t>
    </rPh>
    <rPh sb="12" eb="13">
      <t>ケ</t>
    </rPh>
    <phoneticPr fontId="2"/>
  </si>
  <si>
    <t>７．道路工事の施行その他必要があるときは、道路法に基づき移設、許可の取消し又は原状回復を命ずることも</t>
    <rPh sb="2" eb="4">
      <t>ドウロ</t>
    </rPh>
    <rPh sb="4" eb="6">
      <t>コウジ</t>
    </rPh>
    <rPh sb="7" eb="9">
      <t>シコウ</t>
    </rPh>
    <rPh sb="11" eb="12">
      <t>タ</t>
    </rPh>
    <rPh sb="12" eb="14">
      <t>ヒツヨウ</t>
    </rPh>
    <rPh sb="21" eb="24">
      <t>ドウロホウ</t>
    </rPh>
    <rPh sb="25" eb="26">
      <t>モト</t>
    </rPh>
    <rPh sb="28" eb="30">
      <t>イセツ</t>
    </rPh>
    <rPh sb="31" eb="33">
      <t>キョカ</t>
    </rPh>
    <rPh sb="34" eb="36">
      <t>トリケ</t>
    </rPh>
    <rPh sb="37" eb="38">
      <t>マタ</t>
    </rPh>
    <rPh sb="39" eb="41">
      <t>ゲンジョウ</t>
    </rPh>
    <rPh sb="41" eb="43">
      <t>カイフク</t>
    </rPh>
    <rPh sb="44" eb="45">
      <t>メイ</t>
    </rPh>
    <phoneticPr fontId="2"/>
  </si>
  <si>
    <t>　ある。この場合においては、移設又は撤去に要する費用は、占用者の負担とする。</t>
    <rPh sb="6" eb="8">
      <t>バアイ</t>
    </rPh>
    <rPh sb="14" eb="16">
      <t>イセツ</t>
    </rPh>
    <rPh sb="16" eb="17">
      <t>マタ</t>
    </rPh>
    <rPh sb="18" eb="20">
      <t>テッキョ</t>
    </rPh>
    <rPh sb="21" eb="22">
      <t>ヨウ</t>
    </rPh>
    <rPh sb="24" eb="26">
      <t>ヒヨウ</t>
    </rPh>
    <rPh sb="28" eb="30">
      <t>センヨウ</t>
    </rPh>
    <rPh sb="30" eb="31">
      <t>シャ</t>
    </rPh>
    <rPh sb="32" eb="34">
      <t>フタン</t>
    </rPh>
    <phoneticPr fontId="2"/>
  </si>
  <si>
    <t>８．関係法令等及び道路占用許可に付した条件を守らないときは、許可を取り消す。</t>
    <rPh sb="2" eb="4">
      <t>カンケイ</t>
    </rPh>
    <rPh sb="4" eb="7">
      <t>ホウレイナド</t>
    </rPh>
    <rPh sb="7" eb="8">
      <t>オヨ</t>
    </rPh>
    <rPh sb="9" eb="11">
      <t>ドウロ</t>
    </rPh>
    <rPh sb="11" eb="13">
      <t>センヨウ</t>
    </rPh>
    <rPh sb="13" eb="15">
      <t>キョカ</t>
    </rPh>
    <rPh sb="16" eb="17">
      <t>フ</t>
    </rPh>
    <rPh sb="19" eb="21">
      <t>ジョウケン</t>
    </rPh>
    <rPh sb="22" eb="23">
      <t>マモ</t>
    </rPh>
    <rPh sb="30" eb="32">
      <t>キョカ</t>
    </rPh>
    <rPh sb="33" eb="34">
      <t>ト</t>
    </rPh>
    <rPh sb="35" eb="36">
      <t>ケ</t>
    </rPh>
    <phoneticPr fontId="2"/>
  </si>
  <si>
    <t>平成　　年　　月　　日</t>
    <rPh sb="0" eb="2">
      <t>ヘイセイ</t>
    </rPh>
    <rPh sb="4" eb="5">
      <t>ネン</t>
    </rPh>
    <rPh sb="7" eb="8">
      <t>ツキ</t>
    </rPh>
    <rPh sb="10" eb="11">
      <t>ニチ</t>
    </rPh>
    <phoneticPr fontId="2"/>
  </si>
  <si>
    <t>道路管理者 江別市長　様</t>
    <rPh sb="0" eb="2">
      <t>ドウロ</t>
    </rPh>
    <rPh sb="2" eb="5">
      <t>カンリシャ</t>
    </rPh>
    <rPh sb="6" eb="8">
      <t>エベツ</t>
    </rPh>
    <rPh sb="8" eb="9">
      <t>シ</t>
    </rPh>
    <rPh sb="9" eb="10">
      <t>チョウ</t>
    </rPh>
    <rPh sb="11" eb="12">
      <t>サマ</t>
    </rPh>
    <phoneticPr fontId="2"/>
  </si>
  <si>
    <t>工事着手届</t>
    <rPh sb="0" eb="2">
      <t>コウジ</t>
    </rPh>
    <rPh sb="2" eb="4">
      <t>チャクシュ</t>
    </rPh>
    <rPh sb="4" eb="5">
      <t>トド</t>
    </rPh>
    <phoneticPr fontId="2"/>
  </si>
  <si>
    <t>　平成　　年　　月　　日付にて許可いただきました下記「道路占用許可申請」につき</t>
    <rPh sb="1" eb="3">
      <t>ヘイセイ</t>
    </rPh>
    <rPh sb="5" eb="6">
      <t>ネン</t>
    </rPh>
    <rPh sb="8" eb="9">
      <t>ツキ</t>
    </rPh>
    <rPh sb="11" eb="12">
      <t>ニチ</t>
    </rPh>
    <rPh sb="12" eb="13">
      <t>ツ</t>
    </rPh>
    <rPh sb="15" eb="17">
      <t>キョカ</t>
    </rPh>
    <rPh sb="24" eb="26">
      <t>カキ</t>
    </rPh>
    <rPh sb="27" eb="29">
      <t>ドウロ</t>
    </rPh>
    <rPh sb="29" eb="31">
      <t>センヨウ</t>
    </rPh>
    <rPh sb="31" eb="33">
      <t>キョカ</t>
    </rPh>
    <rPh sb="33" eb="35">
      <t>シンセイ</t>
    </rPh>
    <phoneticPr fontId="2"/>
  </si>
  <si>
    <t>まして着手するので、届け出ます。</t>
    <rPh sb="3" eb="5">
      <t>チャクシュ</t>
    </rPh>
    <rPh sb="10" eb="11">
      <t>トド</t>
    </rPh>
    <rPh sb="12" eb="13">
      <t>デ</t>
    </rPh>
    <phoneticPr fontId="2"/>
  </si>
  <si>
    <t>住所</t>
    <rPh sb="0" eb="2">
      <t>ジュウショ</t>
    </rPh>
    <phoneticPr fontId="2"/>
  </si>
  <si>
    <t>氏名</t>
    <rPh sb="0" eb="2">
      <t>シメイ</t>
    </rPh>
    <phoneticPr fontId="2"/>
  </si>
  <si>
    <t>印</t>
    <rPh sb="0" eb="1">
      <t>シルシ</t>
    </rPh>
    <phoneticPr fontId="2"/>
  </si>
  <si>
    <t>記</t>
    <rPh sb="0" eb="1">
      <t>キ</t>
    </rPh>
    <phoneticPr fontId="2"/>
  </si>
  <si>
    <t>道路占用許可申請内容</t>
    <rPh sb="0" eb="2">
      <t>ドウロ</t>
    </rPh>
    <rPh sb="2" eb="4">
      <t>センヨウ</t>
    </rPh>
    <rPh sb="4" eb="6">
      <t>キョカ</t>
    </rPh>
    <rPh sb="6" eb="8">
      <t>シンセイ</t>
    </rPh>
    <rPh sb="8" eb="10">
      <t>ナイヨウ</t>
    </rPh>
    <phoneticPr fontId="2"/>
  </si>
  <si>
    <t>１．許　　可　　日</t>
    <rPh sb="2" eb="3">
      <t>モト</t>
    </rPh>
    <rPh sb="5" eb="6">
      <t>カ</t>
    </rPh>
    <rPh sb="8" eb="9">
      <t>ビ</t>
    </rPh>
    <phoneticPr fontId="2"/>
  </si>
  <si>
    <t>２．占用許可番号</t>
    <rPh sb="2" eb="4">
      <t>センヨウ</t>
    </rPh>
    <rPh sb="4" eb="6">
      <t>キョカ</t>
    </rPh>
    <rPh sb="6" eb="8">
      <t>バンゴウ</t>
    </rPh>
    <phoneticPr fontId="2"/>
  </si>
  <si>
    <t>３．申　請　者　名</t>
    <rPh sb="2" eb="3">
      <t>サル</t>
    </rPh>
    <rPh sb="4" eb="5">
      <t>ショウ</t>
    </rPh>
    <rPh sb="6" eb="7">
      <t>シャ</t>
    </rPh>
    <rPh sb="8" eb="9">
      <t>メイ</t>
    </rPh>
    <phoneticPr fontId="2"/>
  </si>
  <si>
    <t>住　　所</t>
    <rPh sb="0" eb="1">
      <t>ジュウ</t>
    </rPh>
    <rPh sb="3" eb="4">
      <t>ショ</t>
    </rPh>
    <phoneticPr fontId="2"/>
  </si>
  <si>
    <t>氏　　名</t>
    <rPh sb="0" eb="1">
      <t>シ</t>
    </rPh>
    <rPh sb="3" eb="4">
      <t>メイ</t>
    </rPh>
    <phoneticPr fontId="2"/>
  </si>
  <si>
    <t>４．施　工　業　者</t>
    <rPh sb="2" eb="3">
      <t>シ</t>
    </rPh>
    <rPh sb="4" eb="5">
      <t>コウ</t>
    </rPh>
    <rPh sb="6" eb="7">
      <t>ギョウ</t>
    </rPh>
    <rPh sb="8" eb="9">
      <t>シャ</t>
    </rPh>
    <phoneticPr fontId="2"/>
  </si>
  <si>
    <t>５．路　　線　　名</t>
    <rPh sb="2" eb="3">
      <t>ロ</t>
    </rPh>
    <rPh sb="5" eb="6">
      <t>セン</t>
    </rPh>
    <rPh sb="8" eb="9">
      <t>メイ</t>
    </rPh>
    <phoneticPr fontId="2"/>
  </si>
  <si>
    <t>６．場　 　　　　所</t>
    <rPh sb="2" eb="3">
      <t>バ</t>
    </rPh>
    <rPh sb="9" eb="10">
      <t>ショ</t>
    </rPh>
    <phoneticPr fontId="2"/>
  </si>
  <si>
    <t>江別市</t>
    <rPh sb="0" eb="2">
      <t>エベツ</t>
    </rPh>
    <rPh sb="2" eb="3">
      <t>シ</t>
    </rPh>
    <phoneticPr fontId="2"/>
  </si>
  <si>
    <t>番地先</t>
    <rPh sb="0" eb="2">
      <t>バンチ</t>
    </rPh>
    <rPh sb="2" eb="3">
      <t>サキ</t>
    </rPh>
    <phoneticPr fontId="2"/>
  </si>
  <si>
    <t>７．占　用　物　件</t>
    <rPh sb="2" eb="3">
      <t>ウラナイ</t>
    </rPh>
    <rPh sb="4" eb="5">
      <t>ヨウ</t>
    </rPh>
    <rPh sb="6" eb="7">
      <t>ブツ</t>
    </rPh>
    <rPh sb="8" eb="9">
      <t>ケン</t>
    </rPh>
    <phoneticPr fontId="2"/>
  </si>
  <si>
    <t>８．工事着手日</t>
    <rPh sb="2" eb="4">
      <t>コウジ</t>
    </rPh>
    <rPh sb="4" eb="6">
      <t>チャクシュ</t>
    </rPh>
    <rPh sb="6" eb="7">
      <t>ビ</t>
    </rPh>
    <phoneticPr fontId="2"/>
  </si>
  <si>
    <t>工事完了届</t>
    <rPh sb="0" eb="2">
      <t>コウジ</t>
    </rPh>
    <rPh sb="2" eb="4">
      <t>カンリョウ</t>
    </rPh>
    <rPh sb="4" eb="5">
      <t>トド</t>
    </rPh>
    <phoneticPr fontId="2"/>
  </si>
  <si>
    <t>まして占用工事等が完了したので、届け出ます。</t>
    <rPh sb="3" eb="5">
      <t>センヨウ</t>
    </rPh>
    <rPh sb="5" eb="7">
      <t>コウジ</t>
    </rPh>
    <rPh sb="7" eb="8">
      <t>ナド</t>
    </rPh>
    <rPh sb="9" eb="11">
      <t>カンリョウ</t>
    </rPh>
    <rPh sb="16" eb="17">
      <t>トド</t>
    </rPh>
    <rPh sb="18" eb="19">
      <t>デ</t>
    </rPh>
    <phoneticPr fontId="2"/>
  </si>
  <si>
    <t>８．工事完了日</t>
    <rPh sb="2" eb="4">
      <t>コウジ</t>
    </rPh>
    <rPh sb="4" eb="6">
      <t>カンリョウ</t>
    </rPh>
    <rPh sb="6" eb="7">
      <t>ビ</t>
    </rPh>
    <phoneticPr fontId="2"/>
  </si>
  <si>
    <t>９．添付書類</t>
    <rPh sb="2" eb="4">
      <t>テンプ</t>
    </rPh>
    <rPh sb="4" eb="6">
      <t>ショルイ</t>
    </rPh>
    <phoneticPr fontId="2"/>
  </si>
  <si>
    <t>工事写真（着手前、施工中、完了後）</t>
    <rPh sb="0" eb="2">
      <t>コウジ</t>
    </rPh>
    <rPh sb="2" eb="4">
      <t>シャシン</t>
    </rPh>
    <rPh sb="5" eb="7">
      <t>チャクシュ</t>
    </rPh>
    <rPh sb="7" eb="8">
      <t>マエ</t>
    </rPh>
    <rPh sb="9" eb="12">
      <t>セコウチュウ</t>
    </rPh>
    <rPh sb="13" eb="15">
      <t>カンリョウ</t>
    </rPh>
    <rPh sb="15" eb="16">
      <t>ゴ</t>
    </rPh>
    <phoneticPr fontId="2"/>
  </si>
  <si>
    <t>一般事項・・・・・裏面に記載</t>
    <rPh sb="0" eb="2">
      <t>イッパン</t>
    </rPh>
    <rPh sb="2" eb="4">
      <t>ジコウ</t>
    </rPh>
    <rPh sb="9" eb="11">
      <t>ウラメン</t>
    </rPh>
    <rPh sb="12" eb="14">
      <t>キサイ</t>
    </rPh>
    <phoneticPr fontId="2"/>
  </si>
  <si>
    <t>その他の事項・・・・・</t>
    <rPh sb="2" eb="3">
      <t>タ</t>
    </rPh>
    <rPh sb="4" eb="6">
      <t>ジコウ</t>
    </rPh>
    <phoneticPr fontId="2"/>
  </si>
  <si>
    <t>新規</t>
    <rPh sb="0" eb="2">
      <t>シンキ</t>
    </rPh>
    <phoneticPr fontId="2"/>
  </si>
  <si>
    <t>更新</t>
    <rPh sb="0" eb="2">
      <t>コウシン</t>
    </rPh>
    <phoneticPr fontId="2"/>
  </si>
  <si>
    <t>変更</t>
    <rPh sb="0" eb="2">
      <t>ヘンコウ</t>
    </rPh>
    <phoneticPr fontId="2"/>
  </si>
  <si>
    <t>から</t>
    <phoneticPr fontId="2"/>
  </si>
  <si>
    <t>から</t>
    <phoneticPr fontId="2"/>
  </si>
  <si>
    <t>番地地先</t>
    <rPh sb="0" eb="2">
      <t>バンチ</t>
    </rPh>
    <rPh sb="2" eb="3">
      <t>チ</t>
    </rPh>
    <rPh sb="3" eb="4">
      <t>サキ</t>
    </rPh>
    <phoneticPr fontId="2"/>
  </si>
  <si>
    <t>江別市</t>
    <rPh sb="0" eb="3">
      <t>エベツシ</t>
    </rPh>
    <phoneticPr fontId="2"/>
  </si>
  <si>
    <t>号道路（　　　　　　　）</t>
    <rPh sb="0" eb="1">
      <t>ゴウ</t>
    </rPh>
    <rPh sb="1" eb="3">
      <t>ドウロ</t>
    </rPh>
    <phoneticPr fontId="2"/>
  </si>
  <si>
    <t>〒</t>
    <phoneticPr fontId="2"/>
  </si>
  <si>
    <t>道路法　　　　　　の規定により　　　　　　　　　します。</t>
    <phoneticPr fontId="2"/>
  </si>
  <si>
    <t>道　路　占　用　　　　　　書</t>
    <phoneticPr fontId="2"/>
  </si>
  <si>
    <t>　　　　　　　　　許可申請</t>
    <phoneticPr fontId="2"/>
  </si>
  <si>
    <t>　　　　　　　　　協　　　議</t>
    <rPh sb="9" eb="10">
      <t>キョウ</t>
    </rPh>
    <rPh sb="13" eb="14">
      <t>ギ</t>
    </rPh>
    <phoneticPr fontId="2"/>
  </si>
  <si>
    <t>　　　　　第32条　　　　　　　　　　許可を申請</t>
    <rPh sb="22" eb="24">
      <t>シンセイ</t>
    </rPh>
    <phoneticPr fontId="2"/>
  </si>
  <si>
    <t>　　　　　第35条　　　　　　　　　　協　　　　議</t>
    <rPh sb="19" eb="20">
      <t>キョウ</t>
    </rPh>
    <rPh sb="24" eb="25">
      <t>ギ</t>
    </rPh>
    <phoneticPr fontId="2"/>
  </si>
  <si>
    <t>江 交 第　　　　    　　　　号</t>
    <phoneticPr fontId="2"/>
  </si>
  <si>
    <t>　１．「許可申請・協議」、「第３２条・第３５条」、及び「許可を申請・協議」については、該当するものを○で囲むこと。</t>
    <rPh sb="4" eb="6">
      <t>キョカ</t>
    </rPh>
    <rPh sb="6" eb="8">
      <t>シンセイ</t>
    </rPh>
    <rPh sb="9" eb="11">
      <t>キョウギ</t>
    </rPh>
    <rPh sb="14" eb="15">
      <t>ダイ</t>
    </rPh>
    <rPh sb="17" eb="18">
      <t>ジョウ</t>
    </rPh>
    <rPh sb="19" eb="20">
      <t>ダイ</t>
    </rPh>
    <rPh sb="22" eb="23">
      <t>ジョウ</t>
    </rPh>
    <rPh sb="25" eb="26">
      <t>オヨ</t>
    </rPh>
    <rPh sb="28" eb="30">
      <t>キョカ</t>
    </rPh>
    <rPh sb="31" eb="33">
      <t>シンセイ</t>
    </rPh>
    <rPh sb="34" eb="36">
      <t>キョウギ</t>
    </rPh>
    <rPh sb="43" eb="45">
      <t>ガイトウ</t>
    </rPh>
    <rPh sb="52" eb="53">
      <t>カコ</t>
    </rPh>
    <phoneticPr fontId="2"/>
  </si>
  <si>
    <t>　３．申請者が法人である場合には、「住所」の欄には主たる事務所の所在地、「氏名」の欄には名称及び代表者の氏名を</t>
    <phoneticPr fontId="2"/>
  </si>
  <si>
    <t>　４．「場所」の欄には、地番まで記載すること。占用が２以上の地番にわたる場合には、起点と終点を記載すること。</t>
    <phoneticPr fontId="2"/>
  </si>
  <si>
    <t>　６．「添付書類」の欄には、道路占用の場所、物件の構造等を明らかにした図面その他必要な書類を添付した場合に、そ</t>
    <phoneticPr fontId="2"/>
  </si>
  <si>
    <t>　２．新規・更新・変更については、該当するものを○で囲み、更新・変更の場合は、従前の許可書又は回答書の番号及び</t>
    <rPh sb="3" eb="5">
      <t>シンキ</t>
    </rPh>
    <rPh sb="17" eb="19">
      <t>ガイトウ</t>
    </rPh>
    <rPh sb="26" eb="27">
      <t>カコ</t>
    </rPh>
    <rPh sb="29" eb="31">
      <t>コウシン</t>
    </rPh>
    <rPh sb="32" eb="34">
      <t>ヘンコウ</t>
    </rPh>
    <phoneticPr fontId="2"/>
  </si>
  <si>
    <t>　　　年月日を記載すること。</t>
    <rPh sb="3" eb="6">
      <t>ネンガッピ</t>
    </rPh>
    <phoneticPr fontId="2"/>
  </si>
  <si>
    <t>担当会社</t>
    <rPh sb="2" eb="4">
      <t>カイシャ</t>
    </rPh>
    <phoneticPr fontId="2"/>
  </si>
  <si>
    <t>担当者</t>
    <rPh sb="0" eb="3">
      <t>タントウシャ</t>
    </rPh>
    <phoneticPr fontId="2"/>
  </si>
  <si>
    <t>原形復旧</t>
    <rPh sb="0" eb="2">
      <t>ゲンケイ</t>
    </rPh>
    <rPh sb="2" eb="4">
      <t>フッキュウ</t>
    </rPh>
    <phoneticPr fontId="2"/>
  </si>
  <si>
    <t>許可</t>
    <rPh sb="0" eb="2">
      <t>キョカ</t>
    </rPh>
    <phoneticPr fontId="2"/>
  </si>
  <si>
    <t>雨水管埋設のため</t>
    <rPh sb="0" eb="3">
      <t>ウスイカン</t>
    </rPh>
    <rPh sb="3" eb="5">
      <t>マイセツ</t>
    </rPh>
    <phoneticPr fontId="2"/>
  </si>
  <si>
    <t>塩ビ管</t>
    <rPh sb="0" eb="1">
      <t>エン</t>
    </rPh>
    <rPh sb="2" eb="3">
      <t>カン</t>
    </rPh>
    <phoneticPr fontId="2"/>
  </si>
  <si>
    <t>雨水管</t>
    <rPh sb="0" eb="3">
      <t>ウスイカン</t>
    </rPh>
    <phoneticPr fontId="2"/>
  </si>
  <si>
    <t>山本　太郎</t>
    <rPh sb="0" eb="2">
      <t>ヤマモト</t>
    </rPh>
    <rPh sb="3" eb="5">
      <t>タロウ</t>
    </rPh>
    <phoneticPr fontId="2"/>
  </si>
  <si>
    <t>山田　花子</t>
    <rPh sb="0" eb="2">
      <t>ヤマダ</t>
    </rPh>
    <rPh sb="3" eb="5">
      <t>ハナコ</t>
    </rPh>
    <phoneticPr fontId="2"/>
  </si>
  <si>
    <t>０１１－１２３－４５６７</t>
    <phoneticPr fontId="2"/>
  </si>
  <si>
    <t>　５．変更の許可申請にあっては、関係する欄の下部に変更後のものを記載し、上部に変更前のものを(　　)書きすること。</t>
    <phoneticPr fontId="2"/>
  </si>
  <si>
    <t xml:space="preserve">   年未満の端数を生じたときは、その分を月割で計算する。この場合において、</t>
    <rPh sb="22" eb="23">
      <t>ワ</t>
    </rPh>
    <phoneticPr fontId="2"/>
  </si>
  <si>
    <t>道路管理者</t>
    <rPh sb="0" eb="2">
      <t>ドウロ</t>
    </rPh>
    <rPh sb="2" eb="5">
      <t>カンリシャ</t>
    </rPh>
    <phoneticPr fontId="2"/>
  </si>
  <si>
    <t>江別市長　　　三好　昇　　様</t>
    <rPh sb="0" eb="4">
      <t>エベツシチョウ</t>
    </rPh>
    <rPh sb="7" eb="9">
      <t>ミヨシ</t>
    </rPh>
    <rPh sb="10" eb="11">
      <t>ノボル</t>
    </rPh>
    <rPh sb="13" eb="14">
      <t>サマ</t>
    </rPh>
    <phoneticPr fontId="2"/>
  </si>
  <si>
    <t>申請者</t>
    <rPh sb="0" eb="3">
      <t>シンセイシャ</t>
    </rPh>
    <phoneticPr fontId="2"/>
  </si>
  <si>
    <t>施工業者</t>
    <rPh sb="0" eb="2">
      <t>セコウ</t>
    </rPh>
    <rPh sb="2" eb="4">
      <t>ギョウシャ</t>
    </rPh>
    <phoneticPr fontId="2"/>
  </si>
  <si>
    <t>このたびの江別市</t>
    <rPh sb="5" eb="8">
      <t>エベツシ</t>
    </rPh>
    <phoneticPr fontId="2"/>
  </si>
  <si>
    <t>番地地先、</t>
    <rPh sb="0" eb="2">
      <t>バンチ</t>
    </rPh>
    <rPh sb="2" eb="3">
      <t>チ</t>
    </rPh>
    <rPh sb="3" eb="4">
      <t>サキ</t>
    </rPh>
    <phoneticPr fontId="2"/>
  </si>
  <si>
    <t>市道</t>
    <rPh sb="0" eb="2">
      <t>シドウ</t>
    </rPh>
    <phoneticPr fontId="2"/>
  </si>
  <si>
    <t>号道路（歩・車道）</t>
    <rPh sb="0" eb="1">
      <t>ゴウ</t>
    </rPh>
    <rPh sb="1" eb="3">
      <t>ドウロ</t>
    </rPh>
    <rPh sb="4" eb="5">
      <t>ホ</t>
    </rPh>
    <rPh sb="6" eb="8">
      <t>シャドウ</t>
    </rPh>
    <phoneticPr fontId="2"/>
  </si>
  <si>
    <t>　 なお、念のため後日の証として、本書を提出いたします。</t>
    <rPh sb="5" eb="6">
      <t>ネン</t>
    </rPh>
    <rPh sb="9" eb="11">
      <t>ゴジツ</t>
    </rPh>
    <rPh sb="12" eb="13">
      <t>アカシ</t>
    </rPh>
    <rPh sb="17" eb="18">
      <t>ホン</t>
    </rPh>
    <rPh sb="18" eb="19">
      <t>ショ</t>
    </rPh>
    <rPh sb="20" eb="22">
      <t>テイシュツ</t>
    </rPh>
    <phoneticPr fontId="2"/>
  </si>
  <si>
    <t>事前協議確認欄</t>
    <rPh sb="0" eb="2">
      <t>ジゼン</t>
    </rPh>
    <rPh sb="2" eb="4">
      <t>キョウギ</t>
    </rPh>
    <rPh sb="4" eb="6">
      <t>カクニン</t>
    </rPh>
    <rPh sb="6" eb="7">
      <t>ラン</t>
    </rPh>
    <phoneticPr fontId="2"/>
  </si>
  <si>
    <t>水道整備課維持管理係</t>
    <rPh sb="0" eb="2">
      <t>スイドウ</t>
    </rPh>
    <rPh sb="2" eb="4">
      <t>セイビ</t>
    </rPh>
    <rPh sb="4" eb="5">
      <t>カ</t>
    </rPh>
    <rPh sb="5" eb="7">
      <t>イジ</t>
    </rPh>
    <rPh sb="7" eb="9">
      <t>カンリ</t>
    </rPh>
    <rPh sb="9" eb="10">
      <t>カカ</t>
    </rPh>
    <phoneticPr fontId="2"/>
  </si>
  <si>
    <t>水道部</t>
    <rPh sb="0" eb="2">
      <t>スイドウ</t>
    </rPh>
    <rPh sb="2" eb="3">
      <t>ブ</t>
    </rPh>
    <phoneticPr fontId="2"/>
  </si>
  <si>
    <t>江別市長　　三好　昇　　様</t>
    <rPh sb="0" eb="4">
      <t>エベツシチョウ</t>
    </rPh>
    <rPh sb="6" eb="8">
      <t>ミヨシ</t>
    </rPh>
    <rPh sb="9" eb="10">
      <t>ノボル</t>
    </rPh>
    <rPh sb="12" eb="13">
      <t>サマ</t>
    </rPh>
    <phoneticPr fontId="2"/>
  </si>
  <si>
    <t>番地先、市道</t>
    <rPh sb="0" eb="2">
      <t>バンチ</t>
    </rPh>
    <rPh sb="2" eb="3">
      <t>サキ</t>
    </rPh>
    <rPh sb="4" eb="6">
      <t>シドウ</t>
    </rPh>
    <phoneticPr fontId="2"/>
  </si>
  <si>
    <t>号道路に</t>
    <rPh sb="0" eb="1">
      <t>ゴウ</t>
    </rPh>
    <rPh sb="1" eb="3">
      <t>ドウロ</t>
    </rPh>
    <phoneticPr fontId="2"/>
  </si>
  <si>
    <t>道路占用申請者</t>
    <rPh sb="0" eb="2">
      <t>ドウロ</t>
    </rPh>
    <rPh sb="2" eb="4">
      <t>センヨウ</t>
    </rPh>
    <rPh sb="4" eb="7">
      <t>シンセイシャ</t>
    </rPh>
    <phoneticPr fontId="2"/>
  </si>
  <si>
    <t>占用する雨水・排水管については、私が良好な状態を保つよう維持管理を行うと共</t>
    <rPh sb="0" eb="2">
      <t>センヨウ</t>
    </rPh>
    <rPh sb="4" eb="6">
      <t>ウスイ</t>
    </rPh>
    <rPh sb="7" eb="10">
      <t>ハイスイカン</t>
    </rPh>
    <rPh sb="16" eb="17">
      <t>ワタシ</t>
    </rPh>
    <rPh sb="18" eb="20">
      <t>リョウコウ</t>
    </rPh>
    <rPh sb="21" eb="23">
      <t>ジョウタイ</t>
    </rPh>
    <rPh sb="24" eb="25">
      <t>タモ</t>
    </rPh>
    <rPh sb="28" eb="30">
      <t>イジ</t>
    </rPh>
    <rPh sb="30" eb="32">
      <t>カンリ</t>
    </rPh>
    <rPh sb="33" eb="34">
      <t>オコナ</t>
    </rPh>
    <rPh sb="36" eb="37">
      <t>トモ</t>
    </rPh>
    <phoneticPr fontId="2"/>
  </si>
  <si>
    <t>に、道路工事等による道路管理者からの撤去命令があった場合には、自費をもって</t>
    <rPh sb="2" eb="4">
      <t>ドウロ</t>
    </rPh>
    <rPh sb="4" eb="6">
      <t>コウジ</t>
    </rPh>
    <rPh sb="6" eb="7">
      <t>ナド</t>
    </rPh>
    <rPh sb="10" eb="12">
      <t>ドウロ</t>
    </rPh>
    <rPh sb="12" eb="15">
      <t>カンリシャ</t>
    </rPh>
    <rPh sb="18" eb="20">
      <t>テッキョ</t>
    </rPh>
    <rPh sb="20" eb="22">
      <t>メイレイ</t>
    </rPh>
    <rPh sb="26" eb="28">
      <t>バアイ</t>
    </rPh>
    <rPh sb="31" eb="33">
      <t>ジヒ</t>
    </rPh>
    <phoneticPr fontId="2"/>
  </si>
  <si>
    <t>速やかに撤去し道路を復旧します。</t>
    <rPh sb="0" eb="1">
      <t>スミ</t>
    </rPh>
    <rPh sb="4" eb="6">
      <t>テッキョ</t>
    </rPh>
    <rPh sb="7" eb="9">
      <t>ドウロ</t>
    </rPh>
    <rPh sb="10" eb="12">
      <t>フッキュウ</t>
    </rPh>
    <phoneticPr fontId="2"/>
  </si>
  <si>
    <t>地内施設が損傷した場合は、私が自費をもって対応します。</t>
    <rPh sb="0" eb="1">
      <t>チ</t>
    </rPh>
    <rPh sb="1" eb="2">
      <t>ナイ</t>
    </rPh>
    <rPh sb="2" eb="4">
      <t>シセツ</t>
    </rPh>
    <rPh sb="5" eb="7">
      <t>ソンショウ</t>
    </rPh>
    <rPh sb="9" eb="11">
      <t>バアイ</t>
    </rPh>
    <rPh sb="13" eb="14">
      <t>ワタシ</t>
    </rPh>
    <rPh sb="15" eb="17">
      <t>ジヒ</t>
    </rPh>
    <rPh sb="21" eb="23">
      <t>タイオウ</t>
    </rPh>
    <phoneticPr fontId="2"/>
  </si>
  <si>
    <t>へのロードヒーティング敷設にかかる道路占用申請にあたり、占用後の維持・管理は申請者が行い</t>
    <rPh sb="11" eb="13">
      <t>フセツ</t>
    </rPh>
    <rPh sb="17" eb="19">
      <t>ドウロ</t>
    </rPh>
    <rPh sb="19" eb="21">
      <t>センヨウ</t>
    </rPh>
    <rPh sb="21" eb="23">
      <t>シンセイ</t>
    </rPh>
    <rPh sb="28" eb="30">
      <t>センヨウ</t>
    </rPh>
    <rPh sb="30" eb="31">
      <t>ゴ</t>
    </rPh>
    <rPh sb="32" eb="34">
      <t>イジ</t>
    </rPh>
    <rPh sb="35" eb="37">
      <t>カンリ</t>
    </rPh>
    <rPh sb="38" eb="41">
      <t>シンセイシャ</t>
    </rPh>
    <rPh sb="42" eb="43">
      <t>オコナ</t>
    </rPh>
    <phoneticPr fontId="2"/>
  </si>
  <si>
    <t>ます。また、本装置が道路工事等の支障となる場合には、速やかに申請者の負担により撤去する</t>
    <rPh sb="6" eb="7">
      <t>ホン</t>
    </rPh>
    <rPh sb="7" eb="9">
      <t>ソウチ</t>
    </rPh>
    <rPh sb="10" eb="12">
      <t>ドウロ</t>
    </rPh>
    <rPh sb="12" eb="14">
      <t>コウジ</t>
    </rPh>
    <rPh sb="14" eb="15">
      <t>ナド</t>
    </rPh>
    <rPh sb="16" eb="18">
      <t>シショウ</t>
    </rPh>
    <rPh sb="21" eb="23">
      <t>バアイ</t>
    </rPh>
    <rPh sb="26" eb="27">
      <t>スミ</t>
    </rPh>
    <rPh sb="30" eb="33">
      <t>シンセイシャ</t>
    </rPh>
    <rPh sb="34" eb="36">
      <t>フタン</t>
    </rPh>
    <rPh sb="39" eb="41">
      <t>テッキョ</t>
    </rPh>
    <phoneticPr fontId="2"/>
  </si>
  <si>
    <t>間の除雪作業の際、置き雪に対し苦情を申し立てないことを誓います。</t>
    <rPh sb="0" eb="1">
      <t>アイダ</t>
    </rPh>
    <rPh sb="2" eb="4">
      <t>ジョセツ</t>
    </rPh>
    <rPh sb="4" eb="5">
      <t>サク</t>
    </rPh>
    <rPh sb="5" eb="6">
      <t>ギョウ</t>
    </rPh>
    <rPh sb="7" eb="8">
      <t>サイ</t>
    </rPh>
    <rPh sb="9" eb="10">
      <t>オ</t>
    </rPh>
    <rPh sb="11" eb="12">
      <t>ユキ</t>
    </rPh>
    <rPh sb="13" eb="14">
      <t>タイ</t>
    </rPh>
    <rPh sb="15" eb="17">
      <t>クジョウ</t>
    </rPh>
    <rPh sb="18" eb="19">
      <t>モウ</t>
    </rPh>
    <rPh sb="20" eb="21">
      <t>タ</t>
    </rPh>
    <rPh sb="27" eb="28">
      <t>チカ</t>
    </rPh>
    <phoneticPr fontId="2"/>
  </si>
  <si>
    <t>と共に、復旧についても、道路管理上なんら支障のないよう、処理することを誓います。また、冬期</t>
    <rPh sb="1" eb="2">
      <t>トモ</t>
    </rPh>
    <rPh sb="4" eb="6">
      <t>フッキュウ</t>
    </rPh>
    <rPh sb="12" eb="14">
      <t>ドウロ</t>
    </rPh>
    <rPh sb="14" eb="16">
      <t>カンリ</t>
    </rPh>
    <rPh sb="16" eb="17">
      <t>ジョウ</t>
    </rPh>
    <rPh sb="20" eb="22">
      <t>シショウ</t>
    </rPh>
    <rPh sb="28" eb="30">
      <t>ショリ</t>
    </rPh>
    <rPh sb="35" eb="36">
      <t>チカ</t>
    </rPh>
    <rPh sb="43" eb="44">
      <t>フユ</t>
    </rPh>
    <rPh sb="44" eb="45">
      <t>キ</t>
    </rPh>
    <phoneticPr fontId="2"/>
  </si>
  <si>
    <t>ロードヒーティング施工に伴う承諾書の記入及び提出について</t>
    <rPh sb="9" eb="11">
      <t>セコウ</t>
    </rPh>
    <rPh sb="12" eb="13">
      <t>トモナ</t>
    </rPh>
    <rPh sb="14" eb="17">
      <t>ショウダクショ</t>
    </rPh>
    <rPh sb="18" eb="20">
      <t>キニュウ</t>
    </rPh>
    <rPh sb="20" eb="21">
      <t>オヨ</t>
    </rPh>
    <rPh sb="22" eb="24">
      <t>テイシュツ</t>
    </rPh>
    <phoneticPr fontId="2"/>
  </si>
  <si>
    <t>（１）　　承諾書の内容を十分確認し、署名捺印して提出してください。</t>
    <rPh sb="5" eb="8">
      <t>ショウダクショ</t>
    </rPh>
    <rPh sb="9" eb="11">
      <t>ナイヨウ</t>
    </rPh>
    <rPh sb="12" eb="14">
      <t>ジュウブン</t>
    </rPh>
    <rPh sb="14" eb="16">
      <t>カクニン</t>
    </rPh>
    <rPh sb="18" eb="20">
      <t>ショメイ</t>
    </rPh>
    <rPh sb="20" eb="22">
      <t>ナツイン</t>
    </rPh>
    <rPh sb="24" eb="26">
      <t>テイシュツ</t>
    </rPh>
    <phoneticPr fontId="2"/>
  </si>
  <si>
    <t>（１部提出）</t>
    <rPh sb="2" eb="3">
      <t>ブ</t>
    </rPh>
    <rPh sb="3" eb="5">
      <t>テイシュツ</t>
    </rPh>
    <phoneticPr fontId="2"/>
  </si>
  <si>
    <t>注</t>
    <rPh sb="0" eb="1">
      <t>チュウ</t>
    </rPh>
    <phoneticPr fontId="2"/>
  </si>
  <si>
    <t>※ガス管が埋設されていない場合は、承諾書の提出は必要ありません。</t>
    <rPh sb="3" eb="4">
      <t>カン</t>
    </rPh>
    <rPh sb="5" eb="7">
      <t>マイセツ</t>
    </rPh>
    <rPh sb="13" eb="15">
      <t>バアイ</t>
    </rPh>
    <rPh sb="17" eb="20">
      <t>ショウダクショ</t>
    </rPh>
    <rPh sb="21" eb="23">
      <t>テイシュツ</t>
    </rPh>
    <rPh sb="24" eb="26">
      <t>ヒツヨウ</t>
    </rPh>
    <phoneticPr fontId="2"/>
  </si>
  <si>
    <t>（２）　　ロードヒーティング施工内容書を提出してください。</t>
    <rPh sb="14" eb="16">
      <t>セコウ</t>
    </rPh>
    <rPh sb="16" eb="18">
      <t>ナイヨウ</t>
    </rPh>
    <rPh sb="18" eb="19">
      <t>ショ</t>
    </rPh>
    <rPh sb="20" eb="22">
      <t>テイシュツ</t>
    </rPh>
    <phoneticPr fontId="2"/>
  </si>
  <si>
    <t>（３）　　ロードヒーティング施工図面を提出してください。</t>
    <rPh sb="14" eb="16">
      <t>セコウ</t>
    </rPh>
    <rPh sb="16" eb="18">
      <t>ズメン</t>
    </rPh>
    <rPh sb="19" eb="21">
      <t>テイシュツ</t>
    </rPh>
    <phoneticPr fontId="2"/>
  </si>
  <si>
    <t>（下記の図面を各１部ずつ提出）</t>
    <rPh sb="1" eb="3">
      <t>カキ</t>
    </rPh>
    <rPh sb="4" eb="6">
      <t>ズメン</t>
    </rPh>
    <rPh sb="7" eb="8">
      <t>カク</t>
    </rPh>
    <rPh sb="9" eb="10">
      <t>ブ</t>
    </rPh>
    <rPh sb="12" eb="14">
      <t>テイシュツ</t>
    </rPh>
    <phoneticPr fontId="2"/>
  </si>
  <si>
    <t>１．位置図</t>
    <rPh sb="2" eb="4">
      <t>イチ</t>
    </rPh>
    <rPh sb="4" eb="5">
      <t>ズ</t>
    </rPh>
    <phoneticPr fontId="2"/>
  </si>
  <si>
    <t>①市内図</t>
    <rPh sb="1" eb="3">
      <t>シナイ</t>
    </rPh>
    <rPh sb="3" eb="4">
      <t>ズ</t>
    </rPh>
    <phoneticPr fontId="2"/>
  </si>
  <si>
    <t>②付近図</t>
    <rPh sb="1" eb="3">
      <t>フキン</t>
    </rPh>
    <rPh sb="3" eb="4">
      <t>ズ</t>
    </rPh>
    <phoneticPr fontId="2"/>
  </si>
  <si>
    <t>２．平面図</t>
    <rPh sb="2" eb="5">
      <t>ヘイメンズ</t>
    </rPh>
    <phoneticPr fontId="2"/>
  </si>
  <si>
    <t>①ロードヒーティング面積計算図</t>
    <rPh sb="10" eb="12">
      <t>メンセキ</t>
    </rPh>
    <rPh sb="12" eb="14">
      <t>ケイサン</t>
    </rPh>
    <rPh sb="14" eb="15">
      <t>ズ</t>
    </rPh>
    <phoneticPr fontId="2"/>
  </si>
  <si>
    <t>②ロードヒーティング配線・配管図</t>
    <rPh sb="10" eb="12">
      <t>ハイセン</t>
    </rPh>
    <rPh sb="13" eb="15">
      <t>ハイカン</t>
    </rPh>
    <rPh sb="15" eb="16">
      <t>ズ</t>
    </rPh>
    <phoneticPr fontId="2"/>
  </si>
  <si>
    <t>③具体的に施工位置がわかる平面図</t>
    <rPh sb="1" eb="4">
      <t>グタイテキ</t>
    </rPh>
    <rPh sb="5" eb="7">
      <t>セコウ</t>
    </rPh>
    <rPh sb="7" eb="9">
      <t>イチ</t>
    </rPh>
    <rPh sb="13" eb="16">
      <t>ヘイメンズ</t>
    </rPh>
    <phoneticPr fontId="2"/>
  </si>
  <si>
    <t>３．断面図</t>
    <rPh sb="2" eb="5">
      <t>ダンメンズ</t>
    </rPh>
    <phoneticPr fontId="2"/>
  </si>
  <si>
    <t>　</t>
    <phoneticPr fontId="2"/>
  </si>
  <si>
    <t>①ロードヒーティング布設断面図</t>
    <rPh sb="10" eb="12">
      <t>フセツ</t>
    </rPh>
    <rPh sb="12" eb="15">
      <t>ダンメンズ</t>
    </rPh>
    <phoneticPr fontId="2"/>
  </si>
  <si>
    <t>（４）　　提出先</t>
    <rPh sb="5" eb="7">
      <t>テイシュツ</t>
    </rPh>
    <rPh sb="7" eb="8">
      <t>サキ</t>
    </rPh>
    <phoneticPr fontId="2"/>
  </si>
  <si>
    <t>電話番号</t>
    <rPh sb="0" eb="2">
      <t>デンワ</t>
    </rPh>
    <rPh sb="2" eb="4">
      <t>バンゴウ</t>
    </rPh>
    <phoneticPr fontId="2"/>
  </si>
  <si>
    <t>江別市野幌末広町３８番地２</t>
    <rPh sb="0" eb="3">
      <t>エベツシ</t>
    </rPh>
    <rPh sb="3" eb="8">
      <t>ノッポロスエヒロチョウ</t>
    </rPh>
    <rPh sb="10" eb="12">
      <t>バンチ</t>
    </rPh>
    <phoneticPr fontId="2"/>
  </si>
  <si>
    <t>旭川ガス株式会社　江別支社</t>
    <rPh sb="0" eb="2">
      <t>アサヒカワ</t>
    </rPh>
    <rPh sb="4" eb="8">
      <t>カブシキガイシャ</t>
    </rPh>
    <rPh sb="9" eb="11">
      <t>エベツ</t>
    </rPh>
    <rPh sb="11" eb="13">
      <t>シシャ</t>
    </rPh>
    <phoneticPr fontId="2"/>
  </si>
  <si>
    <t>０１１－３８２－４２１１</t>
    <phoneticPr fontId="2"/>
  </si>
  <si>
    <t>※ロードヒーティングと係わる敷地内のガス管についてはお客様に入替を</t>
    <rPh sb="11" eb="12">
      <t>カカ</t>
    </rPh>
    <rPh sb="14" eb="16">
      <t>シキチ</t>
    </rPh>
    <rPh sb="16" eb="17">
      <t>ナイ</t>
    </rPh>
    <rPh sb="20" eb="21">
      <t>カン</t>
    </rPh>
    <rPh sb="27" eb="29">
      <t>キャクサマ</t>
    </rPh>
    <rPh sb="30" eb="31">
      <t>イ</t>
    </rPh>
    <rPh sb="31" eb="32">
      <t>カ</t>
    </rPh>
    <phoneticPr fontId="2"/>
  </si>
  <si>
    <t>住　　　所</t>
    <rPh sb="0" eb="1">
      <t>ジュウ</t>
    </rPh>
    <rPh sb="4" eb="5">
      <t>ショ</t>
    </rPh>
    <phoneticPr fontId="2"/>
  </si>
  <si>
    <t>名　　　称</t>
    <rPh sb="0" eb="1">
      <t>ナ</t>
    </rPh>
    <rPh sb="4" eb="5">
      <t>ショウ</t>
    </rPh>
    <phoneticPr fontId="2"/>
  </si>
  <si>
    <t>所　　　管</t>
    <rPh sb="0" eb="1">
      <t>トコロ</t>
    </rPh>
    <rPh sb="4" eb="5">
      <t>カン</t>
    </rPh>
    <phoneticPr fontId="2"/>
  </si>
  <si>
    <t>　 お願いする場合があります。</t>
    <rPh sb="3" eb="4">
      <t>ネガ</t>
    </rPh>
    <rPh sb="7" eb="9">
      <t>バアイ</t>
    </rPh>
    <phoneticPr fontId="2"/>
  </si>
  <si>
    <t>ロードヒーティング施工内容書</t>
    <rPh sb="9" eb="11">
      <t>セコウ</t>
    </rPh>
    <rPh sb="11" eb="13">
      <t>ナイヨウ</t>
    </rPh>
    <rPh sb="13" eb="14">
      <t>ショ</t>
    </rPh>
    <phoneticPr fontId="2"/>
  </si>
  <si>
    <t>ガス会社　　　　印</t>
    <rPh sb="2" eb="4">
      <t>カイシャ</t>
    </rPh>
    <rPh sb="8" eb="9">
      <t>シルシ</t>
    </rPh>
    <phoneticPr fontId="2"/>
  </si>
  <si>
    <t>設置場所</t>
    <rPh sb="0" eb="2">
      <t>セッチ</t>
    </rPh>
    <rPh sb="2" eb="4">
      <t>バショ</t>
    </rPh>
    <phoneticPr fontId="2"/>
  </si>
  <si>
    <t>（１）</t>
    <phoneticPr fontId="2"/>
  </si>
  <si>
    <t>（２）</t>
    <phoneticPr fontId="2"/>
  </si>
  <si>
    <t>設置者</t>
    <rPh sb="0" eb="2">
      <t>セッチ</t>
    </rPh>
    <rPh sb="2" eb="3">
      <t>シャ</t>
    </rPh>
    <phoneticPr fontId="2"/>
  </si>
  <si>
    <t>前面道路及び敷地内ロードヒーティング設置目的建物名称</t>
    <rPh sb="0" eb="2">
      <t>ゼンメン</t>
    </rPh>
    <rPh sb="2" eb="4">
      <t>ドウロ</t>
    </rPh>
    <rPh sb="4" eb="5">
      <t>オヨ</t>
    </rPh>
    <rPh sb="6" eb="8">
      <t>シキチ</t>
    </rPh>
    <rPh sb="8" eb="9">
      <t>ナイ</t>
    </rPh>
    <rPh sb="18" eb="20">
      <t>セッチ</t>
    </rPh>
    <rPh sb="20" eb="22">
      <t>モクテキ</t>
    </rPh>
    <rPh sb="22" eb="24">
      <t>タテモノ</t>
    </rPh>
    <rPh sb="24" eb="26">
      <t>メイショウ</t>
    </rPh>
    <phoneticPr fontId="2"/>
  </si>
  <si>
    <t>ビル・商店・前面道路・敷地内</t>
    <rPh sb="3" eb="5">
      <t>ショウテン</t>
    </rPh>
    <rPh sb="6" eb="8">
      <t>ゼンメン</t>
    </rPh>
    <rPh sb="8" eb="10">
      <t>ドウロ</t>
    </rPh>
    <rPh sb="11" eb="13">
      <t>シキチ</t>
    </rPh>
    <rPh sb="13" eb="14">
      <t>ナイ</t>
    </rPh>
    <phoneticPr fontId="2"/>
  </si>
  <si>
    <t>住宅　　　　　前面道路・敷地内</t>
    <rPh sb="0" eb="2">
      <t>ジュウタク</t>
    </rPh>
    <rPh sb="7" eb="9">
      <t>ゼンメン</t>
    </rPh>
    <rPh sb="9" eb="11">
      <t>ドウロ</t>
    </rPh>
    <rPh sb="12" eb="14">
      <t>シキチ</t>
    </rPh>
    <rPh sb="14" eb="15">
      <t>ナイ</t>
    </rPh>
    <phoneticPr fontId="2"/>
  </si>
  <si>
    <t>設置面積</t>
    <rPh sb="0" eb="2">
      <t>セッチ</t>
    </rPh>
    <rPh sb="2" eb="4">
      <t>メンセキ</t>
    </rPh>
    <phoneticPr fontId="2"/>
  </si>
  <si>
    <t>ＮＯ．</t>
    <phoneticPr fontId="2"/>
  </si>
  <si>
    <t>縦</t>
    <rPh sb="0" eb="1">
      <t>タテ</t>
    </rPh>
    <phoneticPr fontId="2"/>
  </si>
  <si>
    <t>×</t>
    <phoneticPr fontId="2"/>
  </si>
  <si>
    <t>横</t>
    <rPh sb="0" eb="1">
      <t>ヨコ</t>
    </rPh>
    <phoneticPr fontId="2"/>
  </si>
  <si>
    <t>＝</t>
    <phoneticPr fontId="2"/>
  </si>
  <si>
    <t>面積</t>
    <rPh sb="0" eb="2">
      <t>メンセキ</t>
    </rPh>
    <phoneticPr fontId="2"/>
  </si>
  <si>
    <t>㎡</t>
    <phoneticPr fontId="2"/>
  </si>
  <si>
    <t>ｍ</t>
    <phoneticPr fontId="2"/>
  </si>
  <si>
    <t>前面道路・敷地内</t>
    <rPh sb="0" eb="2">
      <t>ゼンメン</t>
    </rPh>
    <rPh sb="2" eb="4">
      <t>ドウロ</t>
    </rPh>
    <rPh sb="5" eb="7">
      <t>シキチ</t>
    </rPh>
    <rPh sb="7" eb="8">
      <t>ナイ</t>
    </rPh>
    <phoneticPr fontId="2"/>
  </si>
  <si>
    <t>①</t>
    <phoneticPr fontId="2"/>
  </si>
  <si>
    <t>②</t>
    <phoneticPr fontId="2"/>
  </si>
  <si>
    <t>③</t>
    <phoneticPr fontId="2"/>
  </si>
  <si>
    <t>④</t>
    <phoneticPr fontId="2"/>
  </si>
  <si>
    <t>⑤</t>
    <phoneticPr fontId="2"/>
  </si>
  <si>
    <t>⑥</t>
    <phoneticPr fontId="2"/>
  </si>
  <si>
    <t>⑦</t>
    <phoneticPr fontId="2"/>
  </si>
  <si>
    <t>合　　　　計</t>
    <rPh sb="0" eb="1">
      <t>ゴウ</t>
    </rPh>
    <rPh sb="5" eb="6">
      <t>ケイ</t>
    </rPh>
    <phoneticPr fontId="2"/>
  </si>
  <si>
    <t>（３）</t>
    <phoneticPr fontId="2"/>
  </si>
  <si>
    <t>施工工程</t>
    <rPh sb="0" eb="2">
      <t>セコウ</t>
    </rPh>
    <rPh sb="2" eb="4">
      <t>コウテイ</t>
    </rPh>
    <phoneticPr fontId="2"/>
  </si>
  <si>
    <t>１．　　全工事施工期間</t>
    <rPh sb="4" eb="5">
      <t>ゼン</t>
    </rPh>
    <rPh sb="5" eb="7">
      <t>コウジ</t>
    </rPh>
    <rPh sb="7" eb="9">
      <t>セコウ</t>
    </rPh>
    <rPh sb="9" eb="11">
      <t>キカン</t>
    </rPh>
    <phoneticPr fontId="2"/>
  </si>
  <si>
    <t>～</t>
    <phoneticPr fontId="2"/>
  </si>
  <si>
    <t>（　実施　・　予定　）</t>
    <rPh sb="2" eb="4">
      <t>ジッシ</t>
    </rPh>
    <rPh sb="7" eb="9">
      <t>ヨテイ</t>
    </rPh>
    <phoneticPr fontId="2"/>
  </si>
  <si>
    <t>２．　　配線・配管工事期間</t>
    <rPh sb="4" eb="6">
      <t>ハイセン</t>
    </rPh>
    <rPh sb="7" eb="9">
      <t>ハイカン</t>
    </rPh>
    <rPh sb="9" eb="11">
      <t>コウジ</t>
    </rPh>
    <rPh sb="11" eb="13">
      <t>キカン</t>
    </rPh>
    <phoneticPr fontId="2"/>
  </si>
  <si>
    <t>注：ガス事業法による検査用パイプ等の設置工事は、ロードヒーティング配線・配管工事と同時施工</t>
    <rPh sb="0" eb="1">
      <t>チュウ</t>
    </rPh>
    <rPh sb="4" eb="7">
      <t>ジギョウホウ</t>
    </rPh>
    <rPh sb="10" eb="13">
      <t>ケンサヨウ</t>
    </rPh>
    <rPh sb="16" eb="17">
      <t>ナド</t>
    </rPh>
    <rPh sb="18" eb="20">
      <t>セッチ</t>
    </rPh>
    <rPh sb="20" eb="22">
      <t>コウジ</t>
    </rPh>
    <rPh sb="33" eb="35">
      <t>ハイセン</t>
    </rPh>
    <rPh sb="36" eb="38">
      <t>ハイカン</t>
    </rPh>
    <rPh sb="38" eb="40">
      <t>コウジ</t>
    </rPh>
    <rPh sb="41" eb="43">
      <t>ドウジ</t>
    </rPh>
    <rPh sb="43" eb="45">
      <t>セコウ</t>
    </rPh>
    <phoneticPr fontId="2"/>
  </si>
  <si>
    <t>　　施工工程が予定の場合は、決定しだい連絡をいたします。</t>
    <rPh sb="2" eb="4">
      <t>セコウ</t>
    </rPh>
    <rPh sb="4" eb="6">
      <t>コウテイ</t>
    </rPh>
    <rPh sb="7" eb="9">
      <t>ヨテイ</t>
    </rPh>
    <rPh sb="10" eb="12">
      <t>バアイ</t>
    </rPh>
    <rPh sb="14" eb="16">
      <t>ケッテイ</t>
    </rPh>
    <rPh sb="19" eb="21">
      <t>レンラク</t>
    </rPh>
    <phoneticPr fontId="2"/>
  </si>
  <si>
    <t>（４）</t>
    <phoneticPr fontId="2"/>
  </si>
  <si>
    <t>会社名</t>
    <rPh sb="0" eb="3">
      <t>カイシャメイ</t>
    </rPh>
    <phoneticPr fontId="2"/>
  </si>
  <si>
    <t>担当者名</t>
    <rPh sb="0" eb="2">
      <t>タントウ</t>
    </rPh>
    <rPh sb="2" eb="3">
      <t>シャ</t>
    </rPh>
    <rPh sb="3" eb="4">
      <t>メイ</t>
    </rPh>
    <phoneticPr fontId="2"/>
  </si>
  <si>
    <t>住　 所</t>
    <rPh sb="0" eb="1">
      <t>ジュウ</t>
    </rPh>
    <rPh sb="3" eb="4">
      <t>ショ</t>
    </rPh>
    <phoneticPr fontId="2"/>
  </si>
  <si>
    <t>殿</t>
    <rPh sb="0" eb="1">
      <t>ドノ</t>
    </rPh>
    <phoneticPr fontId="2"/>
  </si>
  <si>
    <t>下記の場所に設置されますロードヒーティングにつきましては、同意致します。</t>
    <rPh sb="0" eb="2">
      <t>カキ</t>
    </rPh>
    <rPh sb="3" eb="5">
      <t>バショ</t>
    </rPh>
    <rPh sb="6" eb="8">
      <t>セッチ</t>
    </rPh>
    <rPh sb="29" eb="31">
      <t>ドウイ</t>
    </rPh>
    <rPh sb="31" eb="32">
      <t>イタ</t>
    </rPh>
    <phoneticPr fontId="2"/>
  </si>
  <si>
    <t>（１）</t>
    <phoneticPr fontId="2"/>
  </si>
  <si>
    <t>（２）</t>
    <phoneticPr fontId="2"/>
  </si>
  <si>
    <t>④</t>
    <phoneticPr fontId="2"/>
  </si>
  <si>
    <t>⑤</t>
    <phoneticPr fontId="2"/>
  </si>
  <si>
    <t>⑥</t>
    <phoneticPr fontId="2"/>
  </si>
  <si>
    <t>⑦</t>
    <phoneticPr fontId="2"/>
  </si>
  <si>
    <t>×</t>
    <phoneticPr fontId="2"/>
  </si>
  <si>
    <t>合　　　計</t>
    <rPh sb="0" eb="1">
      <t>ゴウ</t>
    </rPh>
    <rPh sb="4" eb="5">
      <t>ケイ</t>
    </rPh>
    <phoneticPr fontId="2"/>
  </si>
  <si>
    <t>融雪方法</t>
    <rPh sb="0" eb="2">
      <t>ユウセツ</t>
    </rPh>
    <rPh sb="2" eb="4">
      <t>ホウホウ</t>
    </rPh>
    <phoneticPr fontId="2"/>
  </si>
  <si>
    <t>温水方式　　　　　　　　　　電熱方式</t>
    <rPh sb="0" eb="2">
      <t>オンスイ</t>
    </rPh>
    <rPh sb="2" eb="4">
      <t>ホウシキ</t>
    </rPh>
    <rPh sb="14" eb="16">
      <t>デンネツ</t>
    </rPh>
    <rPh sb="16" eb="18">
      <t>ホウシキ</t>
    </rPh>
    <phoneticPr fontId="2"/>
  </si>
  <si>
    <t>同　　　意　　　書</t>
    <rPh sb="0" eb="1">
      <t>ドウ</t>
    </rPh>
    <rPh sb="4" eb="5">
      <t>イ</t>
    </rPh>
    <rPh sb="8" eb="9">
      <t>ショ</t>
    </rPh>
    <phoneticPr fontId="2"/>
  </si>
  <si>
    <t>（設置者）</t>
    <rPh sb="1" eb="3">
      <t>セッチ</t>
    </rPh>
    <rPh sb="3" eb="4">
      <t>シャ</t>
    </rPh>
    <phoneticPr fontId="2"/>
  </si>
  <si>
    <t>(施工業者）</t>
    <rPh sb="1" eb="3">
      <t>セコウ</t>
    </rPh>
    <rPh sb="3" eb="5">
      <t>ギョウシャ</t>
    </rPh>
    <phoneticPr fontId="2"/>
  </si>
  <si>
    <t>　　　江別市野幌末広町３８番地２</t>
    <rPh sb="3" eb="6">
      <t>エベツシ</t>
    </rPh>
    <rPh sb="6" eb="11">
      <t>ノッポロスエヒロチョウ</t>
    </rPh>
    <rPh sb="13" eb="15">
      <t>バンチ</t>
    </rPh>
    <phoneticPr fontId="2"/>
  </si>
  <si>
    <t>　　　旭川ガス株式会社　江別支社</t>
    <rPh sb="3" eb="5">
      <t>アサヒカワ</t>
    </rPh>
    <rPh sb="7" eb="11">
      <t>カブシキガイシャ</t>
    </rPh>
    <rPh sb="12" eb="14">
      <t>エベツ</t>
    </rPh>
    <rPh sb="14" eb="16">
      <t>シシャ</t>
    </rPh>
    <phoneticPr fontId="2"/>
  </si>
  <si>
    <t>　　　電話　０１１－３８２－４２１１</t>
    <rPh sb="3" eb="5">
      <t>デンワ</t>
    </rPh>
    <phoneticPr fontId="2"/>
  </si>
  <si>
    <t>ロードヒーティング施工について下記の事項を承諾いたします。</t>
    <rPh sb="9" eb="11">
      <t>セコウ</t>
    </rPh>
    <rPh sb="15" eb="17">
      <t>カキ</t>
    </rPh>
    <rPh sb="18" eb="20">
      <t>ジコウ</t>
    </rPh>
    <rPh sb="21" eb="23">
      <t>ショウダク</t>
    </rPh>
    <phoneticPr fontId="2"/>
  </si>
  <si>
    <t>１．このロードヒーティング設置場所の埋設ガス管について、需要の増加による入れ替え及び、腐</t>
    <rPh sb="13" eb="15">
      <t>セッチ</t>
    </rPh>
    <rPh sb="15" eb="17">
      <t>バショ</t>
    </rPh>
    <rPh sb="18" eb="20">
      <t>マイセツ</t>
    </rPh>
    <rPh sb="22" eb="23">
      <t>カン</t>
    </rPh>
    <rPh sb="28" eb="30">
      <t>ジュヨウ</t>
    </rPh>
    <rPh sb="31" eb="33">
      <t>ゾウカ</t>
    </rPh>
    <rPh sb="36" eb="37">
      <t>イ</t>
    </rPh>
    <rPh sb="38" eb="39">
      <t>カ</t>
    </rPh>
    <rPh sb="40" eb="41">
      <t>オヨ</t>
    </rPh>
    <rPh sb="43" eb="44">
      <t>クサ</t>
    </rPh>
    <phoneticPr fontId="2"/>
  </si>
  <si>
    <t>　　食による入れ替え等の工事には、工事に支障となる配線・配管等の一時撤去並びに、その補</t>
    <rPh sb="2" eb="3">
      <t>ショク</t>
    </rPh>
    <rPh sb="6" eb="7">
      <t>イ</t>
    </rPh>
    <rPh sb="8" eb="9">
      <t>カ</t>
    </rPh>
    <rPh sb="10" eb="11">
      <t>ナド</t>
    </rPh>
    <rPh sb="12" eb="14">
      <t>コウジ</t>
    </rPh>
    <rPh sb="17" eb="19">
      <t>コウジ</t>
    </rPh>
    <rPh sb="20" eb="22">
      <t>シショウ</t>
    </rPh>
    <rPh sb="25" eb="27">
      <t>ハイセン</t>
    </rPh>
    <rPh sb="28" eb="30">
      <t>ハイカン</t>
    </rPh>
    <rPh sb="30" eb="31">
      <t>ナド</t>
    </rPh>
    <rPh sb="32" eb="34">
      <t>イチジ</t>
    </rPh>
    <rPh sb="34" eb="36">
      <t>テッキョ</t>
    </rPh>
    <rPh sb="36" eb="37">
      <t>ナラ</t>
    </rPh>
    <rPh sb="42" eb="43">
      <t>タスク</t>
    </rPh>
    <phoneticPr fontId="2"/>
  </si>
  <si>
    <t>　　修費は設置者にて負担を致します。</t>
    <rPh sb="2" eb="3">
      <t>オサム</t>
    </rPh>
    <rPh sb="3" eb="4">
      <t>ヒ</t>
    </rPh>
    <rPh sb="5" eb="7">
      <t>セッチ</t>
    </rPh>
    <rPh sb="7" eb="8">
      <t>シャ</t>
    </rPh>
    <rPh sb="10" eb="12">
      <t>フタン</t>
    </rPh>
    <rPh sb="13" eb="14">
      <t>イタ</t>
    </rPh>
    <phoneticPr fontId="2"/>
  </si>
  <si>
    <t>　　　　又、不慮の事故などによるガス導管修理工事に伴う、配線・配管等の損傷補修費も同様と</t>
    <rPh sb="4" eb="5">
      <t>マタ</t>
    </rPh>
    <rPh sb="6" eb="8">
      <t>フリョ</t>
    </rPh>
    <rPh sb="9" eb="11">
      <t>ジコ</t>
    </rPh>
    <rPh sb="18" eb="20">
      <t>ドウカン</t>
    </rPh>
    <rPh sb="20" eb="22">
      <t>シュウリ</t>
    </rPh>
    <rPh sb="22" eb="24">
      <t>コウジ</t>
    </rPh>
    <rPh sb="25" eb="26">
      <t>トモナ</t>
    </rPh>
    <rPh sb="28" eb="30">
      <t>ハイセン</t>
    </rPh>
    <rPh sb="31" eb="33">
      <t>ハイカン</t>
    </rPh>
    <rPh sb="33" eb="34">
      <t>ナド</t>
    </rPh>
    <rPh sb="35" eb="37">
      <t>ソンショウ</t>
    </rPh>
    <rPh sb="37" eb="39">
      <t>ホシュウ</t>
    </rPh>
    <rPh sb="39" eb="40">
      <t>ヒ</t>
    </rPh>
    <rPh sb="41" eb="43">
      <t>ドウヨウ</t>
    </rPh>
    <phoneticPr fontId="2"/>
  </si>
  <si>
    <t>　　致します。</t>
    <rPh sb="2" eb="3">
      <t>イタ</t>
    </rPh>
    <phoneticPr fontId="2"/>
  </si>
  <si>
    <t>２．このロードヒーティング施工前に、施工図面・施工期日を記入したロードヒーティング施工内容</t>
    <rPh sb="13" eb="15">
      <t>セコウ</t>
    </rPh>
    <rPh sb="15" eb="16">
      <t>マエ</t>
    </rPh>
    <rPh sb="18" eb="20">
      <t>セコウ</t>
    </rPh>
    <rPh sb="20" eb="22">
      <t>ズメン</t>
    </rPh>
    <rPh sb="23" eb="25">
      <t>セコウ</t>
    </rPh>
    <rPh sb="25" eb="27">
      <t>キジツ</t>
    </rPh>
    <rPh sb="28" eb="30">
      <t>キニュウ</t>
    </rPh>
    <rPh sb="41" eb="43">
      <t>セコウ</t>
    </rPh>
    <rPh sb="43" eb="45">
      <t>ナイヨウ</t>
    </rPh>
    <phoneticPr fontId="2"/>
  </si>
  <si>
    <t>　　書を提出し、ガス事業法による検査に支障のないよう検査用パイプ等を設置させます。</t>
    <rPh sb="2" eb="3">
      <t>ショ</t>
    </rPh>
    <rPh sb="4" eb="6">
      <t>テイシュツ</t>
    </rPh>
    <rPh sb="10" eb="13">
      <t>ジギョウホウ</t>
    </rPh>
    <rPh sb="16" eb="18">
      <t>ケンサ</t>
    </rPh>
    <rPh sb="19" eb="21">
      <t>シショウ</t>
    </rPh>
    <rPh sb="26" eb="29">
      <t>ケンサヨウ</t>
    </rPh>
    <rPh sb="32" eb="33">
      <t>ナド</t>
    </rPh>
    <rPh sb="34" eb="36">
      <t>セッチ</t>
    </rPh>
    <phoneticPr fontId="2"/>
  </si>
  <si>
    <t>３．ロードヒーティングの配線・配管については、部分修理が可能のように貴社と協議した方法で</t>
    <rPh sb="12" eb="14">
      <t>ハイセン</t>
    </rPh>
    <rPh sb="15" eb="17">
      <t>ハイカン</t>
    </rPh>
    <rPh sb="23" eb="25">
      <t>ブブン</t>
    </rPh>
    <rPh sb="25" eb="27">
      <t>シュウリ</t>
    </rPh>
    <rPh sb="28" eb="30">
      <t>カノウ</t>
    </rPh>
    <rPh sb="34" eb="36">
      <t>キシャ</t>
    </rPh>
    <rPh sb="37" eb="39">
      <t>キョウギ</t>
    </rPh>
    <rPh sb="41" eb="43">
      <t>ホウホウ</t>
    </rPh>
    <phoneticPr fontId="2"/>
  </si>
  <si>
    <t>　　設置致します。</t>
    <rPh sb="2" eb="4">
      <t>セッチ</t>
    </rPh>
    <rPh sb="4" eb="5">
      <t>イタ</t>
    </rPh>
    <phoneticPr fontId="2"/>
  </si>
  <si>
    <t>住　所</t>
    <rPh sb="0" eb="1">
      <t>ジュウ</t>
    </rPh>
    <rPh sb="2" eb="3">
      <t>ショ</t>
    </rPh>
    <phoneticPr fontId="2"/>
  </si>
  <si>
    <t>氏　名</t>
    <rPh sb="0" eb="1">
      <t>シ</t>
    </rPh>
    <rPh sb="2" eb="3">
      <t>メイ</t>
    </rPh>
    <phoneticPr fontId="2"/>
  </si>
  <si>
    <t>電　話</t>
    <rPh sb="0" eb="1">
      <t>デン</t>
    </rPh>
    <rPh sb="2" eb="3">
      <t>ハナシ</t>
    </rPh>
    <phoneticPr fontId="2"/>
  </si>
  <si>
    <t>　　承　　諾　　書</t>
    <rPh sb="2" eb="3">
      <t>ウケタマワ</t>
    </rPh>
    <rPh sb="5" eb="6">
      <t>ダク</t>
    </rPh>
    <rPh sb="8" eb="9">
      <t>ショ</t>
    </rPh>
    <phoneticPr fontId="2"/>
  </si>
  <si>
    <t>道路占用許可申請書を提出される方へ</t>
    <rPh sb="0" eb="2">
      <t>ドウロ</t>
    </rPh>
    <rPh sb="2" eb="4">
      <t>センヨウ</t>
    </rPh>
    <rPh sb="4" eb="6">
      <t>キョカ</t>
    </rPh>
    <rPh sb="6" eb="8">
      <t>シンセイ</t>
    </rPh>
    <rPh sb="8" eb="9">
      <t>ショ</t>
    </rPh>
    <rPh sb="10" eb="12">
      <t>テイシュツ</t>
    </rPh>
    <rPh sb="15" eb="16">
      <t>カタ</t>
    </rPh>
    <phoneticPr fontId="2"/>
  </si>
  <si>
    <t>道路占用許可申請書に必要な書類</t>
    <rPh sb="0" eb="2">
      <t>ドウロ</t>
    </rPh>
    <rPh sb="2" eb="4">
      <t>センヨウ</t>
    </rPh>
    <rPh sb="4" eb="6">
      <t>キョカ</t>
    </rPh>
    <rPh sb="6" eb="8">
      <t>シンセイ</t>
    </rPh>
    <rPh sb="8" eb="9">
      <t>ショ</t>
    </rPh>
    <rPh sb="10" eb="12">
      <t>ヒツヨウ</t>
    </rPh>
    <rPh sb="13" eb="15">
      <t>ショルイ</t>
    </rPh>
    <phoneticPr fontId="2"/>
  </si>
  <si>
    <t>書類名称</t>
    <rPh sb="0" eb="2">
      <t>ショルイ</t>
    </rPh>
    <rPh sb="2" eb="4">
      <t>メイショウ</t>
    </rPh>
    <phoneticPr fontId="2"/>
  </si>
  <si>
    <t>物件区分その他</t>
    <rPh sb="0" eb="2">
      <t>ブッケン</t>
    </rPh>
    <rPh sb="2" eb="4">
      <t>クブン</t>
    </rPh>
    <rPh sb="6" eb="7">
      <t>タ</t>
    </rPh>
    <phoneticPr fontId="2"/>
  </si>
  <si>
    <t>書類の内容</t>
    <rPh sb="0" eb="2">
      <t>ショルイ</t>
    </rPh>
    <rPh sb="3" eb="5">
      <t>ナイヨウ</t>
    </rPh>
    <phoneticPr fontId="2"/>
  </si>
  <si>
    <t>提出部数</t>
    <rPh sb="0" eb="2">
      <t>テイシュツ</t>
    </rPh>
    <rPh sb="2" eb="4">
      <t>ブスウ</t>
    </rPh>
    <phoneticPr fontId="2"/>
  </si>
  <si>
    <t>占用申請書①、②、③</t>
    <rPh sb="0" eb="2">
      <t>センヨウ</t>
    </rPh>
    <rPh sb="2" eb="4">
      <t>シンセイ</t>
    </rPh>
    <rPh sb="4" eb="5">
      <t>ショ</t>
    </rPh>
    <phoneticPr fontId="2"/>
  </si>
  <si>
    <t>押印は申請書①のみ</t>
    <rPh sb="0" eb="2">
      <t>オウイン</t>
    </rPh>
    <rPh sb="3" eb="5">
      <t>シンセイ</t>
    </rPh>
    <rPh sb="5" eb="6">
      <t>ショ</t>
    </rPh>
    <phoneticPr fontId="2"/>
  </si>
  <si>
    <t>各１部</t>
    <rPh sb="0" eb="1">
      <t>カク</t>
    </rPh>
    <rPh sb="2" eb="3">
      <t>ブ</t>
    </rPh>
    <phoneticPr fontId="2"/>
  </si>
  <si>
    <t>申請者は占用物件の所有者</t>
    <rPh sb="0" eb="3">
      <t>シンセイシャ</t>
    </rPh>
    <rPh sb="4" eb="6">
      <t>センヨウ</t>
    </rPh>
    <rPh sb="6" eb="8">
      <t>ブッケン</t>
    </rPh>
    <rPh sb="9" eb="12">
      <t>ショユウシャ</t>
    </rPh>
    <phoneticPr fontId="2"/>
  </si>
  <si>
    <t>許可書</t>
    <rPh sb="0" eb="3">
      <t>キョカショ</t>
    </rPh>
    <phoneticPr fontId="2"/>
  </si>
  <si>
    <t>各占用者宛て</t>
    <rPh sb="0" eb="1">
      <t>カク</t>
    </rPh>
    <rPh sb="1" eb="3">
      <t>センヨウ</t>
    </rPh>
    <rPh sb="3" eb="4">
      <t>シャ</t>
    </rPh>
    <rPh sb="4" eb="5">
      <t>ア</t>
    </rPh>
    <phoneticPr fontId="2"/>
  </si>
  <si>
    <t>添付書類</t>
    <rPh sb="0" eb="2">
      <t>テンプ</t>
    </rPh>
    <rPh sb="2" eb="4">
      <t>ショルイ</t>
    </rPh>
    <phoneticPr fontId="2"/>
  </si>
  <si>
    <t>位置図</t>
    <rPh sb="0" eb="2">
      <t>イチ</t>
    </rPh>
    <rPh sb="2" eb="3">
      <t>ズ</t>
    </rPh>
    <phoneticPr fontId="2"/>
  </si>
  <si>
    <t>平面図</t>
    <rPh sb="0" eb="3">
      <t>ヘイメンズ</t>
    </rPh>
    <phoneticPr fontId="2"/>
  </si>
  <si>
    <t>断面図</t>
    <rPh sb="0" eb="3">
      <t>ダンメンズ</t>
    </rPh>
    <phoneticPr fontId="2"/>
  </si>
  <si>
    <t>安全対策図</t>
    <rPh sb="0" eb="2">
      <t>アンゼン</t>
    </rPh>
    <rPh sb="2" eb="4">
      <t>タイサク</t>
    </rPh>
    <rPh sb="4" eb="5">
      <t>ズ</t>
    </rPh>
    <phoneticPr fontId="2"/>
  </si>
  <si>
    <t>その他必要な図面</t>
    <rPh sb="2" eb="3">
      <t>タ</t>
    </rPh>
    <rPh sb="3" eb="5">
      <t>ヒツヨウ</t>
    </rPh>
    <rPh sb="6" eb="8">
      <t>ズメン</t>
    </rPh>
    <phoneticPr fontId="2"/>
  </si>
  <si>
    <t>３部</t>
    <rPh sb="1" eb="2">
      <t>ブ</t>
    </rPh>
    <phoneticPr fontId="2"/>
  </si>
  <si>
    <t>占用物件が詳細に分かる図面（寸法等明記のこと）</t>
    <rPh sb="0" eb="2">
      <t>センヨウ</t>
    </rPh>
    <rPh sb="2" eb="4">
      <t>ブッケン</t>
    </rPh>
    <rPh sb="5" eb="7">
      <t>ショウサイ</t>
    </rPh>
    <rPh sb="8" eb="9">
      <t>ワ</t>
    </rPh>
    <rPh sb="11" eb="13">
      <t>ズメン</t>
    </rPh>
    <rPh sb="14" eb="16">
      <t>スンポウ</t>
    </rPh>
    <rPh sb="16" eb="17">
      <t>ナド</t>
    </rPh>
    <rPh sb="17" eb="19">
      <t>メイキ</t>
    </rPh>
    <phoneticPr fontId="2"/>
  </si>
  <si>
    <t>復旧断面等が分かる図面（寸法等明記のこと）</t>
    <rPh sb="0" eb="2">
      <t>フッキュウ</t>
    </rPh>
    <rPh sb="2" eb="4">
      <t>ダンメン</t>
    </rPh>
    <rPh sb="4" eb="5">
      <t>ナド</t>
    </rPh>
    <rPh sb="6" eb="7">
      <t>ワ</t>
    </rPh>
    <rPh sb="9" eb="11">
      <t>ズメン</t>
    </rPh>
    <rPh sb="12" eb="14">
      <t>スンポウ</t>
    </rPh>
    <rPh sb="14" eb="15">
      <t>ナド</t>
    </rPh>
    <rPh sb="15" eb="17">
      <t>メイキ</t>
    </rPh>
    <phoneticPr fontId="2"/>
  </si>
  <si>
    <t>占用場所が容易に判断できるもの（Ａ４版）</t>
    <rPh sb="0" eb="2">
      <t>センヨウ</t>
    </rPh>
    <rPh sb="2" eb="4">
      <t>バショ</t>
    </rPh>
    <rPh sb="5" eb="7">
      <t>ヨウイ</t>
    </rPh>
    <rPh sb="8" eb="10">
      <t>ハンダン</t>
    </rPh>
    <rPh sb="18" eb="19">
      <t>バン</t>
    </rPh>
    <phoneticPr fontId="2"/>
  </si>
  <si>
    <t>住宅地図の写しで可</t>
    <rPh sb="0" eb="3">
      <t>ジュウタクチ</t>
    </rPh>
    <rPh sb="3" eb="4">
      <t>ズ</t>
    </rPh>
    <rPh sb="5" eb="6">
      <t>ウツ</t>
    </rPh>
    <rPh sb="8" eb="9">
      <t>カ</t>
    </rPh>
    <phoneticPr fontId="2"/>
  </si>
  <si>
    <t>施工時のバリケード・交通誘導員等の配置図</t>
    <rPh sb="0" eb="2">
      <t>セコウ</t>
    </rPh>
    <rPh sb="2" eb="3">
      <t>ジ</t>
    </rPh>
    <rPh sb="10" eb="12">
      <t>コウツウ</t>
    </rPh>
    <rPh sb="12" eb="15">
      <t>ユウドウイン</t>
    </rPh>
    <rPh sb="15" eb="16">
      <t>ナド</t>
    </rPh>
    <rPh sb="17" eb="19">
      <t>ハイチ</t>
    </rPh>
    <rPh sb="19" eb="20">
      <t>ズ</t>
    </rPh>
    <phoneticPr fontId="2"/>
  </si>
  <si>
    <t>上記図面以外で特に必要と思われる場合のみ</t>
    <rPh sb="0" eb="2">
      <t>ジョウキ</t>
    </rPh>
    <rPh sb="2" eb="4">
      <t>ズメン</t>
    </rPh>
    <rPh sb="4" eb="6">
      <t>イガイ</t>
    </rPh>
    <rPh sb="7" eb="8">
      <t>トク</t>
    </rPh>
    <rPh sb="9" eb="11">
      <t>ヒツヨウ</t>
    </rPh>
    <rPh sb="12" eb="13">
      <t>オモ</t>
    </rPh>
    <rPh sb="16" eb="18">
      <t>バアイ</t>
    </rPh>
    <phoneticPr fontId="2"/>
  </si>
  <si>
    <t>念書</t>
    <rPh sb="0" eb="2">
      <t>ネンショ</t>
    </rPh>
    <phoneticPr fontId="2"/>
  </si>
  <si>
    <t>雨水・排水管を道路施設に接続する場合</t>
    <rPh sb="0" eb="2">
      <t>ウスイ</t>
    </rPh>
    <rPh sb="3" eb="6">
      <t>ハイスイカン</t>
    </rPh>
    <rPh sb="7" eb="9">
      <t>ドウロ</t>
    </rPh>
    <rPh sb="9" eb="11">
      <t>シセツ</t>
    </rPh>
    <rPh sb="12" eb="14">
      <t>セツゾク</t>
    </rPh>
    <rPh sb="16" eb="18">
      <t>バアイ</t>
    </rPh>
    <phoneticPr fontId="2"/>
  </si>
  <si>
    <t>念書（雨水・排水管）の様式</t>
    <rPh sb="0" eb="2">
      <t>ネンショ</t>
    </rPh>
    <rPh sb="3" eb="5">
      <t>ウスイ</t>
    </rPh>
    <rPh sb="6" eb="9">
      <t>ハイスイカン</t>
    </rPh>
    <rPh sb="11" eb="13">
      <t>ヨウシキ</t>
    </rPh>
    <phoneticPr fontId="2"/>
  </si>
  <si>
    <t>１部</t>
    <rPh sb="1" eb="2">
      <t>ブ</t>
    </rPh>
    <phoneticPr fontId="2"/>
  </si>
  <si>
    <t>ロードヒーティングを設置する場合</t>
    <rPh sb="10" eb="12">
      <t>セッチ</t>
    </rPh>
    <rPh sb="14" eb="16">
      <t>バアイ</t>
    </rPh>
    <phoneticPr fontId="2"/>
  </si>
  <si>
    <t>念書（ロードヒーティング）の様式</t>
    <rPh sb="0" eb="2">
      <t>ネンショ</t>
    </rPh>
    <rPh sb="14" eb="16">
      <t>ヨウシキ</t>
    </rPh>
    <phoneticPr fontId="2"/>
  </si>
  <si>
    <t>同意書</t>
    <rPh sb="0" eb="3">
      <t>ドウイショ</t>
    </rPh>
    <phoneticPr fontId="2"/>
  </si>
  <si>
    <t>備　　　　　考</t>
    <rPh sb="0" eb="1">
      <t>ソナエ</t>
    </rPh>
    <rPh sb="6" eb="7">
      <t>コウ</t>
    </rPh>
    <phoneticPr fontId="2"/>
  </si>
  <si>
    <t>ガス③の様式　　※１</t>
    <rPh sb="4" eb="6">
      <t>ヨウシキ</t>
    </rPh>
    <phoneticPr fontId="2"/>
  </si>
  <si>
    <t>道路管理者　　　　　　　　　　江別市長宛て</t>
    <rPh sb="0" eb="2">
      <t>ドウロ</t>
    </rPh>
    <rPh sb="2" eb="5">
      <t>カンリシャ</t>
    </rPh>
    <rPh sb="15" eb="19">
      <t>エベツシチョウ</t>
    </rPh>
    <rPh sb="19" eb="20">
      <t>ア</t>
    </rPh>
    <phoneticPr fontId="2"/>
  </si>
  <si>
    <t>機械掘削、人力掘削、機械・人力併用</t>
    <rPh sb="0" eb="2">
      <t>キカイ</t>
    </rPh>
    <rPh sb="2" eb="4">
      <t>クッサク</t>
    </rPh>
    <rPh sb="5" eb="7">
      <t>ジンリョク</t>
    </rPh>
    <rPh sb="7" eb="9">
      <t>クッサク</t>
    </rPh>
    <rPh sb="10" eb="12">
      <t>キカイ</t>
    </rPh>
    <rPh sb="13" eb="15">
      <t>ジンリョク</t>
    </rPh>
    <rPh sb="15" eb="17">
      <t>ヘイヨウ</t>
    </rPh>
    <phoneticPr fontId="2"/>
  </si>
  <si>
    <t>※１　　同意書を得るためには、ガス①に従い、ガス②・③・④を記載し、旭川ガス江別支社との協議が必要となる。</t>
    <rPh sb="4" eb="7">
      <t>ドウイショ</t>
    </rPh>
    <rPh sb="8" eb="9">
      <t>エ</t>
    </rPh>
    <rPh sb="19" eb="20">
      <t>シタガ</t>
    </rPh>
    <rPh sb="30" eb="32">
      <t>キサイ</t>
    </rPh>
    <rPh sb="34" eb="36">
      <t>アサヒカワ</t>
    </rPh>
    <rPh sb="38" eb="40">
      <t>エベツ</t>
    </rPh>
    <rPh sb="40" eb="42">
      <t>シシャ</t>
    </rPh>
    <rPh sb="44" eb="46">
      <t>キョウギ</t>
    </rPh>
    <rPh sb="47" eb="49">
      <t>ヒツヨウ</t>
    </rPh>
    <phoneticPr fontId="2"/>
  </si>
  <si>
    <t>念　　　書（雨水・排水管接続）</t>
    <rPh sb="0" eb="1">
      <t>ネン</t>
    </rPh>
    <rPh sb="4" eb="5">
      <t>ショ</t>
    </rPh>
    <rPh sb="6" eb="8">
      <t>ウスイ</t>
    </rPh>
    <rPh sb="9" eb="12">
      <t>ハイスイカン</t>
    </rPh>
    <rPh sb="12" eb="14">
      <t>セツゾク</t>
    </rPh>
    <phoneticPr fontId="2"/>
  </si>
  <si>
    <t>念　　書（ロードヒーティング設置）</t>
    <rPh sb="0" eb="1">
      <t>ネン</t>
    </rPh>
    <rPh sb="3" eb="4">
      <t>ショ</t>
    </rPh>
    <rPh sb="14" eb="16">
      <t>セッチ</t>
    </rPh>
    <phoneticPr fontId="2"/>
  </si>
  <si>
    <t>道路占用許可「変更・廃止」届</t>
    <rPh sb="0" eb="2">
      <t>ドウロ</t>
    </rPh>
    <rPh sb="2" eb="4">
      <t>センヨウ</t>
    </rPh>
    <rPh sb="4" eb="6">
      <t>キョカ</t>
    </rPh>
    <rPh sb="7" eb="9">
      <t>ヘンコウ</t>
    </rPh>
    <rPh sb="10" eb="12">
      <t>ハイシ</t>
    </rPh>
    <rPh sb="13" eb="14">
      <t>トド</t>
    </rPh>
    <phoneticPr fontId="2"/>
  </si>
  <si>
    <t>（変更後の占用者）</t>
    <rPh sb="1" eb="3">
      <t>ヘンコウ</t>
    </rPh>
    <rPh sb="3" eb="4">
      <t>ゴ</t>
    </rPh>
    <rPh sb="5" eb="7">
      <t>センヨウ</t>
    </rPh>
    <rPh sb="7" eb="8">
      <t>シャ</t>
    </rPh>
    <phoneticPr fontId="2"/>
  </si>
  <si>
    <t>占　　用　　者</t>
    <rPh sb="0" eb="1">
      <t>ウラナイ</t>
    </rPh>
    <rPh sb="3" eb="4">
      <t>ヨウ</t>
    </rPh>
    <rPh sb="6" eb="7">
      <t>シャ</t>
    </rPh>
    <phoneticPr fontId="2"/>
  </si>
  <si>
    <t>許可番号</t>
    <rPh sb="0" eb="2">
      <t>キョカ</t>
    </rPh>
    <rPh sb="2" eb="4">
      <t>バンゴウ</t>
    </rPh>
    <phoneticPr fontId="2"/>
  </si>
  <si>
    <t>占用の場所</t>
    <rPh sb="0" eb="2">
      <t>センヨウ</t>
    </rPh>
    <rPh sb="3" eb="5">
      <t>バショ</t>
    </rPh>
    <phoneticPr fontId="2"/>
  </si>
  <si>
    <t>号道路</t>
    <rPh sb="0" eb="1">
      <t>ゴウ</t>
    </rPh>
    <rPh sb="1" eb="3">
      <t>ドウロ</t>
    </rPh>
    <phoneticPr fontId="2"/>
  </si>
  <si>
    <t>車道・歩道・その他</t>
    <rPh sb="0" eb="2">
      <t>シャドウ</t>
    </rPh>
    <rPh sb="3" eb="5">
      <t>ホドウ</t>
    </rPh>
    <rPh sb="8" eb="9">
      <t>タ</t>
    </rPh>
    <phoneticPr fontId="2"/>
  </si>
  <si>
    <t>番地　地先</t>
    <rPh sb="0" eb="2">
      <t>バンチ</t>
    </rPh>
    <rPh sb="3" eb="4">
      <t>チ</t>
    </rPh>
    <rPh sb="4" eb="5">
      <t>サキ</t>
    </rPh>
    <phoneticPr fontId="2"/>
  </si>
  <si>
    <t>①工事内容の変更　　　②工事期間の変更　　　③占用者の変更</t>
    <rPh sb="1" eb="3">
      <t>コウジ</t>
    </rPh>
    <rPh sb="3" eb="5">
      <t>ナイヨウ</t>
    </rPh>
    <rPh sb="6" eb="8">
      <t>ヘンコウ</t>
    </rPh>
    <rPh sb="12" eb="14">
      <t>コウジ</t>
    </rPh>
    <rPh sb="14" eb="16">
      <t>キカン</t>
    </rPh>
    <rPh sb="17" eb="19">
      <t>ヘンコウ</t>
    </rPh>
    <rPh sb="23" eb="25">
      <t>センヨウ</t>
    </rPh>
    <rPh sb="25" eb="26">
      <t>シャ</t>
    </rPh>
    <rPh sb="27" eb="29">
      <t>ヘンコウ</t>
    </rPh>
    <phoneticPr fontId="2"/>
  </si>
  <si>
    <t>④その他（　　　　　　　　　　　　　　　　　　　　　　　　　　　　　　　）</t>
    <rPh sb="3" eb="4">
      <t>タ</t>
    </rPh>
    <phoneticPr fontId="2"/>
  </si>
  <si>
    <t>⑤廃止（占用物件：　　　　　　　　　　　　　　　　数量：　　　　　　　　　　　　　　　　）</t>
    <rPh sb="1" eb="3">
      <t>ハイシ</t>
    </rPh>
    <rPh sb="4" eb="6">
      <t>センヨウ</t>
    </rPh>
    <rPh sb="6" eb="8">
      <t>ブッケン</t>
    </rPh>
    <rPh sb="25" eb="27">
      <t>スウリョウ</t>
    </rPh>
    <phoneticPr fontId="2"/>
  </si>
  <si>
    <t>変更・廃止の内容</t>
    <rPh sb="0" eb="2">
      <t>ヘンコウ</t>
    </rPh>
    <rPh sb="3" eb="5">
      <t>ハイシ</t>
    </rPh>
    <rPh sb="6" eb="8">
      <t>ナイヨウ</t>
    </rPh>
    <phoneticPr fontId="2"/>
  </si>
  <si>
    <t>廃止年月日</t>
    <rPh sb="0" eb="2">
      <t>ハイシ</t>
    </rPh>
    <rPh sb="2" eb="5">
      <t>ネンガッピ</t>
    </rPh>
    <phoneticPr fontId="2"/>
  </si>
  <si>
    <t>工事期間等の変更又は廃止年月日</t>
    <rPh sb="0" eb="2">
      <t>コウジ</t>
    </rPh>
    <rPh sb="2" eb="4">
      <t>キカン</t>
    </rPh>
    <rPh sb="4" eb="5">
      <t>ナド</t>
    </rPh>
    <rPh sb="6" eb="8">
      <t>ヘンコウ</t>
    </rPh>
    <rPh sb="8" eb="9">
      <t>マタ</t>
    </rPh>
    <rPh sb="10" eb="12">
      <t>ハイシ</t>
    </rPh>
    <rPh sb="12" eb="15">
      <t>ネンガッピ</t>
    </rPh>
    <phoneticPr fontId="2"/>
  </si>
  <si>
    <t>占用者の変更</t>
    <rPh sb="0" eb="2">
      <t>センヨウ</t>
    </rPh>
    <rPh sb="2" eb="3">
      <t>シャ</t>
    </rPh>
    <rPh sb="4" eb="6">
      <t>ヘンコウ</t>
    </rPh>
    <phoneticPr fontId="2"/>
  </si>
  <si>
    <t>変更・廃止の理由</t>
    <rPh sb="0" eb="2">
      <t>ヘンコウ</t>
    </rPh>
    <rPh sb="3" eb="5">
      <t>ハイシ</t>
    </rPh>
    <rPh sb="6" eb="8">
      <t>リユウ</t>
    </rPh>
    <phoneticPr fontId="2"/>
  </si>
  <si>
    <t>江道許可　　　第　　　　　－　　　　　－　　　　　　　　　　　号</t>
    <rPh sb="0" eb="2">
      <t>エミチ</t>
    </rPh>
    <rPh sb="2" eb="4">
      <t>キョカ</t>
    </rPh>
    <rPh sb="7" eb="8">
      <t>ダイ</t>
    </rPh>
    <rPh sb="31" eb="32">
      <t>ゴウ</t>
    </rPh>
    <phoneticPr fontId="2"/>
  </si>
  <si>
    <t>　　　　　　　　　　　　　　　　　　　印</t>
    <rPh sb="19" eb="20">
      <t>シルシ</t>
    </rPh>
    <phoneticPr fontId="2"/>
  </si>
  <si>
    <t>有　　　・　　　無　　　・　　　該　当　無　</t>
    <rPh sb="0" eb="1">
      <t>アリ</t>
    </rPh>
    <rPh sb="8" eb="9">
      <t>ナ</t>
    </rPh>
    <rPh sb="16" eb="17">
      <t>ガイ</t>
    </rPh>
    <rPh sb="18" eb="19">
      <t>トウ</t>
    </rPh>
    <rPh sb="20" eb="21">
      <t>ナ</t>
    </rPh>
    <phoneticPr fontId="2"/>
  </si>
  <si>
    <t>路　線　名</t>
    <rPh sb="0" eb="1">
      <t>ミチ</t>
    </rPh>
    <rPh sb="2" eb="3">
      <t>セン</t>
    </rPh>
    <rPh sb="4" eb="5">
      <t>メイ</t>
    </rPh>
    <phoneticPr fontId="2"/>
  </si>
  <si>
    <t>場　　　 所</t>
    <rPh sb="0" eb="1">
      <t>バ</t>
    </rPh>
    <rPh sb="5" eb="6">
      <t>ショ</t>
    </rPh>
    <phoneticPr fontId="2"/>
  </si>
  <si>
    <t>変　更　前</t>
    <rPh sb="0" eb="1">
      <t>ヘン</t>
    </rPh>
    <rPh sb="2" eb="3">
      <t>サラ</t>
    </rPh>
    <rPh sb="4" eb="5">
      <t>マエ</t>
    </rPh>
    <phoneticPr fontId="2"/>
  </si>
  <si>
    <t>変　更　後</t>
    <rPh sb="0" eb="1">
      <t>ヘン</t>
    </rPh>
    <rPh sb="2" eb="3">
      <t>サラ</t>
    </rPh>
    <rPh sb="4" eb="5">
      <t>ゴ</t>
    </rPh>
    <phoneticPr fontId="2"/>
  </si>
  <si>
    <t>住　　 所</t>
    <rPh sb="0" eb="1">
      <t>ジュウ</t>
    </rPh>
    <rPh sb="4" eb="5">
      <t>ショ</t>
    </rPh>
    <phoneticPr fontId="2"/>
  </si>
  <si>
    <t>氏　　 名</t>
    <rPh sb="0" eb="1">
      <t>シ</t>
    </rPh>
    <rPh sb="4" eb="5">
      <t>メイ</t>
    </rPh>
    <phoneticPr fontId="2"/>
  </si>
  <si>
    <t>※同意書については、ロードヒーティングを行う場合のみ必要となります。</t>
    <rPh sb="1" eb="4">
      <t>ドウイショ</t>
    </rPh>
    <rPh sb="20" eb="21">
      <t>オコナ</t>
    </rPh>
    <rPh sb="22" eb="24">
      <t>バアイ</t>
    </rPh>
    <rPh sb="26" eb="28">
      <t>ヒツヨウ</t>
    </rPh>
    <phoneticPr fontId="2"/>
  </si>
  <si>
    <t>２部</t>
    <rPh sb="1" eb="2">
      <t>ブ</t>
    </rPh>
    <phoneticPr fontId="2"/>
  </si>
  <si>
    <t>水道部との協議を行い、押印をしてもらい、原本１部・写し１部提出</t>
    <rPh sb="0" eb="2">
      <t>スイドウ</t>
    </rPh>
    <rPh sb="2" eb="3">
      <t>ブ</t>
    </rPh>
    <rPh sb="5" eb="7">
      <t>キョウギ</t>
    </rPh>
    <rPh sb="8" eb="9">
      <t>オコナ</t>
    </rPh>
    <rPh sb="11" eb="13">
      <t>オウイン</t>
    </rPh>
    <rPh sb="20" eb="22">
      <t>ゲンポン</t>
    </rPh>
    <rPh sb="23" eb="24">
      <t>ブ</t>
    </rPh>
    <rPh sb="25" eb="26">
      <t>ウツ</t>
    </rPh>
    <rPh sb="28" eb="29">
      <t>ブ</t>
    </rPh>
    <rPh sb="29" eb="31">
      <t>テイシュツ</t>
    </rPh>
    <phoneticPr fontId="2"/>
  </si>
  <si>
    <t>旭川ガスとの協議を行い、押印をしてもらい、原本１部・写し１部提出</t>
    <rPh sb="0" eb="2">
      <t>アサヒカワ</t>
    </rPh>
    <rPh sb="6" eb="8">
      <t>キョウギ</t>
    </rPh>
    <rPh sb="9" eb="10">
      <t>オコナ</t>
    </rPh>
    <rPh sb="12" eb="14">
      <t>オウイン</t>
    </rPh>
    <rPh sb="21" eb="23">
      <t>ゲンポン</t>
    </rPh>
    <rPh sb="24" eb="25">
      <t>ブ</t>
    </rPh>
    <rPh sb="26" eb="27">
      <t>ウツ</t>
    </rPh>
    <rPh sb="29" eb="30">
      <t>ブ</t>
    </rPh>
    <rPh sb="30" eb="32">
      <t>テイシュツ</t>
    </rPh>
    <phoneticPr fontId="2"/>
  </si>
  <si>
    <t>原本１部・写し１部提出</t>
    <rPh sb="0" eb="2">
      <t>ゲンポン</t>
    </rPh>
    <rPh sb="3" eb="4">
      <t>ブ</t>
    </rPh>
    <rPh sb="5" eb="6">
      <t>ウツ</t>
    </rPh>
    <rPh sb="8" eb="9">
      <t>ブ</t>
    </rPh>
    <rPh sb="9" eb="11">
      <t>テイシュツ</t>
    </rPh>
    <phoneticPr fontId="2"/>
  </si>
  <si>
    <t>スタイロフォーム設置</t>
    <rPh sb="8" eb="10">
      <t>セッチ</t>
    </rPh>
    <phoneticPr fontId="2"/>
  </si>
  <si>
    <t>民地石設置</t>
    <rPh sb="0" eb="1">
      <t>ミン</t>
    </rPh>
    <rPh sb="1" eb="2">
      <t>チ</t>
    </rPh>
    <rPh sb="2" eb="3">
      <t>イシ</t>
    </rPh>
    <rPh sb="3" eb="5">
      <t>セッチ</t>
    </rPh>
    <phoneticPr fontId="2"/>
  </si>
  <si>
    <t>ロードヒーティング設置</t>
    <rPh sb="9" eb="11">
      <t>セッチ</t>
    </rPh>
    <phoneticPr fontId="2"/>
  </si>
  <si>
    <t>宅地内ロードヒーティング設置</t>
    <rPh sb="0" eb="2">
      <t>タクチ</t>
    </rPh>
    <rPh sb="2" eb="3">
      <t>ナイ</t>
    </rPh>
    <rPh sb="12" eb="14">
      <t>セッチ</t>
    </rPh>
    <phoneticPr fontId="2"/>
  </si>
  <si>
    <t>遮水施設設置</t>
    <rPh sb="0" eb="1">
      <t>サエギ</t>
    </rPh>
    <rPh sb="1" eb="2">
      <t>ミズ</t>
    </rPh>
    <rPh sb="2" eb="4">
      <t>シセツ</t>
    </rPh>
    <rPh sb="4" eb="6">
      <t>セッチ</t>
    </rPh>
    <phoneticPr fontId="2"/>
  </si>
  <si>
    <t>玄関</t>
    <rPh sb="0" eb="2">
      <t>ゲンカン</t>
    </rPh>
    <phoneticPr fontId="2"/>
  </si>
  <si>
    <t>※宅地内と道路用地内のロードヒーティングは別回路とすること。</t>
    <rPh sb="1" eb="3">
      <t>タクチ</t>
    </rPh>
    <rPh sb="3" eb="4">
      <t>ナイ</t>
    </rPh>
    <rPh sb="5" eb="7">
      <t>ドウロ</t>
    </rPh>
    <rPh sb="7" eb="9">
      <t>ヨウチ</t>
    </rPh>
    <rPh sb="9" eb="10">
      <t>ナイ</t>
    </rPh>
    <rPh sb="21" eb="22">
      <t>ベツ</t>
    </rPh>
    <rPh sb="22" eb="24">
      <t>カイロ</t>
    </rPh>
    <phoneticPr fontId="2"/>
  </si>
  <si>
    <t>スタイロフォーム</t>
    <phoneticPr fontId="2"/>
  </si>
  <si>
    <t>○</t>
    <phoneticPr fontId="2"/>
  </si>
  <si>
    <t>コンクリート等</t>
    <rPh sb="6" eb="7">
      <t>ナド</t>
    </rPh>
    <phoneticPr fontId="2"/>
  </si>
  <si>
    <t>Ｒ・Ｈパイプ　→</t>
    <phoneticPr fontId="2"/>
  </si>
  <si>
    <t>アスファルト</t>
    <phoneticPr fontId="2"/>
  </si>
  <si>
    <t>砂利</t>
    <rPh sb="0" eb="2">
      <t>ジャリ</t>
    </rPh>
    <phoneticPr fontId="2"/>
  </si>
  <si>
    <t>家　　　屋</t>
    <rPh sb="0" eb="1">
      <t>イエ</t>
    </rPh>
    <rPh sb="4" eb="5">
      <t>ヤ</t>
    </rPh>
    <phoneticPr fontId="2"/>
  </si>
  <si>
    <t>歩　　道</t>
    <rPh sb="0" eb="1">
      <t>ホ</t>
    </rPh>
    <rPh sb="3" eb="4">
      <t>ミチ</t>
    </rPh>
    <phoneticPr fontId="2"/>
  </si>
  <si>
    <t>歩　　　　道</t>
    <rPh sb="0" eb="1">
      <t>ホ</t>
    </rPh>
    <rPh sb="5" eb="6">
      <t>ミチ</t>
    </rPh>
    <phoneticPr fontId="2"/>
  </si>
  <si>
    <t>車　　　　　　道</t>
    <rPh sb="0" eb="1">
      <t>クルマ</t>
    </rPh>
    <rPh sb="7" eb="8">
      <t>ミチ</t>
    </rPh>
    <phoneticPr fontId="2"/>
  </si>
  <si>
    <t>※回路図も作成すること。</t>
    <rPh sb="1" eb="3">
      <t>カイロ</t>
    </rPh>
    <rPh sb="3" eb="4">
      <t>ズ</t>
    </rPh>
    <rPh sb="5" eb="7">
      <t>サクセイ</t>
    </rPh>
    <phoneticPr fontId="2"/>
  </si>
  <si>
    <t>江別市○○町○－○</t>
    <rPh sb="0" eb="3">
      <t>エベツシ</t>
    </rPh>
    <rPh sb="5" eb="6">
      <t>マチ</t>
    </rPh>
    <phoneticPr fontId="2"/>
  </si>
  <si>
    <t>○○工業（株）</t>
    <rPh sb="2" eb="4">
      <t>コウギョウ</t>
    </rPh>
    <rPh sb="5" eb="6">
      <t>カブ</t>
    </rPh>
    <phoneticPr fontId="2"/>
  </si>
  <si>
    <t>○○町○－○</t>
    <rPh sb="2" eb="3">
      <t>マチ</t>
    </rPh>
    <phoneticPr fontId="2"/>
  </si>
  <si>
    <t>○○○○</t>
    <phoneticPr fontId="2"/>
  </si>
  <si>
    <t>○．○ｍ</t>
    <phoneticPr fontId="2"/>
  </si>
  <si>
    <t>φ○○</t>
    <phoneticPr fontId="2"/>
  </si>
  <si>
    <t>両面印刷とすること。</t>
    <rPh sb="0" eb="2">
      <t>リョウメン</t>
    </rPh>
    <rPh sb="2" eb="4">
      <t>インサツ</t>
    </rPh>
    <phoneticPr fontId="2"/>
  </si>
  <si>
    <t>ロードヒーティングについては、配線（管）図も作成のこと。</t>
    <rPh sb="15" eb="17">
      <t>ハイセン</t>
    </rPh>
    <rPh sb="18" eb="19">
      <t>カン</t>
    </rPh>
    <rPh sb="20" eb="21">
      <t>ズ</t>
    </rPh>
    <rPh sb="22" eb="24">
      <t>サクセイ</t>
    </rPh>
    <phoneticPr fontId="2"/>
  </si>
  <si>
    <t>仮歩道を設けること。</t>
    <rPh sb="0" eb="1">
      <t>カリ</t>
    </rPh>
    <rPh sb="1" eb="3">
      <t>ホドウ</t>
    </rPh>
    <rPh sb="4" eb="5">
      <t>モウ</t>
    </rPh>
    <phoneticPr fontId="2"/>
  </si>
  <si>
    <t>　　　　　－　　　　－</t>
    <phoneticPr fontId="2"/>
  </si>
  <si>
    <t>江別市長</t>
    <rPh sb="0" eb="2">
      <t>エベツ</t>
    </rPh>
    <rPh sb="2" eb="4">
      <t>シチョウ</t>
    </rPh>
    <phoneticPr fontId="2"/>
  </si>
  <si>
    <t>－</t>
    <phoneticPr fontId="2"/>
  </si>
  <si>
    <t>000</t>
    <phoneticPr fontId="2"/>
  </si>
  <si>
    <t>0000</t>
    <phoneticPr fontId="2"/>
  </si>
  <si>
    <t>占用物件掘削時の舗装復旧幅について</t>
    <rPh sb="0" eb="2">
      <t>センヨウ</t>
    </rPh>
    <rPh sb="2" eb="4">
      <t>ブッケン</t>
    </rPh>
    <rPh sb="4" eb="6">
      <t>クッサク</t>
    </rPh>
    <rPh sb="6" eb="7">
      <t>ジ</t>
    </rPh>
    <rPh sb="8" eb="10">
      <t>ホソウ</t>
    </rPh>
    <rPh sb="10" eb="12">
      <t>フッキュウ</t>
    </rPh>
    <rPh sb="12" eb="13">
      <t>ハバ</t>
    </rPh>
    <phoneticPr fontId="2"/>
  </si>
  <si>
    <t>舗装復旧幅の考え方は掘削端から路盤厚とする。（下図のとおり）</t>
    <rPh sb="0" eb="2">
      <t>ホソウ</t>
    </rPh>
    <rPh sb="2" eb="4">
      <t>フッキュウ</t>
    </rPh>
    <rPh sb="4" eb="5">
      <t>ハバ</t>
    </rPh>
    <rPh sb="6" eb="7">
      <t>カンガ</t>
    </rPh>
    <rPh sb="8" eb="9">
      <t>カタ</t>
    </rPh>
    <rPh sb="10" eb="12">
      <t>クッサク</t>
    </rPh>
    <rPh sb="12" eb="13">
      <t>ハシ</t>
    </rPh>
    <rPh sb="15" eb="17">
      <t>ロバン</t>
    </rPh>
    <rPh sb="17" eb="18">
      <t>アツ</t>
    </rPh>
    <rPh sb="23" eb="25">
      <t>カズ</t>
    </rPh>
    <phoneticPr fontId="2"/>
  </si>
  <si>
    <t>（道路法施行規則代４条の４の７より）</t>
    <rPh sb="1" eb="4">
      <t>ドウロホウ</t>
    </rPh>
    <rPh sb="4" eb="6">
      <t>セコウ</t>
    </rPh>
    <rPh sb="6" eb="8">
      <t>キソク</t>
    </rPh>
    <rPh sb="8" eb="9">
      <t>ダイ</t>
    </rPh>
    <rPh sb="10" eb="11">
      <t>ジョウ</t>
    </rPh>
    <phoneticPr fontId="2"/>
  </si>
  <si>
    <t>基本舗装復旧図</t>
    <rPh sb="0" eb="2">
      <t>キホン</t>
    </rPh>
    <rPh sb="2" eb="4">
      <t>ホソウ</t>
    </rPh>
    <rPh sb="4" eb="6">
      <t>フッキュウ</t>
    </rPh>
    <rPh sb="6" eb="7">
      <t>ズ</t>
    </rPh>
    <phoneticPr fontId="2"/>
  </si>
  <si>
    <t>舗装復旧幅</t>
    <rPh sb="0" eb="2">
      <t>ホソウ</t>
    </rPh>
    <rPh sb="2" eb="4">
      <t>フッキュウ</t>
    </rPh>
    <rPh sb="4" eb="5">
      <t>ハバ</t>
    </rPh>
    <phoneticPr fontId="2"/>
  </si>
  <si>
    <t>舗装影響幅</t>
    <rPh sb="0" eb="2">
      <t>ホソウ</t>
    </rPh>
    <rPh sb="2" eb="4">
      <t>エイキョウ</t>
    </rPh>
    <rPh sb="4" eb="5">
      <t>ハバ</t>
    </rPh>
    <phoneticPr fontId="2"/>
  </si>
  <si>
    <t>Ａ</t>
    <phoneticPr fontId="2"/>
  </si>
  <si>
    <t>Ａ</t>
    <phoneticPr fontId="2"/>
  </si>
  <si>
    <t>掘削幅</t>
    <rPh sb="0" eb="2">
      <t>クッサク</t>
    </rPh>
    <rPh sb="2" eb="3">
      <t>ハバ</t>
    </rPh>
    <phoneticPr fontId="2"/>
  </si>
  <si>
    <t>復旧舗装</t>
    <rPh sb="0" eb="2">
      <t>フッキュウ</t>
    </rPh>
    <rPh sb="2" eb="4">
      <t>ホソウ</t>
    </rPh>
    <phoneticPr fontId="2"/>
  </si>
  <si>
    <t>路盤厚</t>
    <rPh sb="0" eb="2">
      <t>ロバン</t>
    </rPh>
    <rPh sb="2" eb="3">
      <t>アツ</t>
    </rPh>
    <phoneticPr fontId="2"/>
  </si>
  <si>
    <t>復旧路盤</t>
    <rPh sb="0" eb="2">
      <t>フッキュウ</t>
    </rPh>
    <rPh sb="2" eb="4">
      <t>ロバン</t>
    </rPh>
    <phoneticPr fontId="2"/>
  </si>
  <si>
    <t>○</t>
    <phoneticPr fontId="2"/>
  </si>
  <si>
    <t>※舗装影響幅Ａの最低値は２５ｃｍとする。</t>
    <rPh sb="1" eb="3">
      <t>ホソウ</t>
    </rPh>
    <rPh sb="3" eb="5">
      <t>エイキョウ</t>
    </rPh>
    <rPh sb="5" eb="6">
      <t>ハバ</t>
    </rPh>
    <rPh sb="8" eb="10">
      <t>サイテイ</t>
    </rPh>
    <rPh sb="10" eb="11">
      <t>アタイ</t>
    </rPh>
    <phoneticPr fontId="2"/>
  </si>
  <si>
    <t>砂</t>
    <rPh sb="0" eb="1">
      <t>スナ</t>
    </rPh>
    <phoneticPr fontId="2"/>
  </si>
  <si>
    <t>管上10cmは、砂埋戻しとすること。</t>
    <rPh sb="0" eb="1">
      <t>カン</t>
    </rPh>
    <rPh sb="1" eb="2">
      <t>ウエ</t>
    </rPh>
    <rPh sb="8" eb="9">
      <t>スナ</t>
    </rPh>
    <rPh sb="9" eb="10">
      <t>ウ</t>
    </rPh>
    <rPh sb="10" eb="11">
      <t>モド</t>
    </rPh>
    <phoneticPr fontId="2"/>
  </si>
  <si>
    <t>良　質　土</t>
    <rPh sb="0" eb="1">
      <t>リョウ</t>
    </rPh>
    <rPh sb="2" eb="3">
      <t>シツ</t>
    </rPh>
    <rPh sb="4" eb="5">
      <t>ド</t>
    </rPh>
    <phoneticPr fontId="2"/>
  </si>
  <si>
    <t>○○mm</t>
    <phoneticPr fontId="2"/>
  </si>
  <si>
    <t>○○mm</t>
    <phoneticPr fontId="2"/>
  </si>
  <si>
    <t>標準図を参考にし、作成すること。</t>
    <rPh sb="0" eb="2">
      <t>ヒョウジュン</t>
    </rPh>
    <rPh sb="2" eb="3">
      <t>ズ</t>
    </rPh>
    <rPh sb="4" eb="6">
      <t>サンコウ</t>
    </rPh>
    <rPh sb="9" eb="11">
      <t>サクセイ</t>
    </rPh>
    <phoneticPr fontId="2"/>
  </si>
  <si>
    <t>　　また、接続する雨水桝（道路側溝）の土砂堆積・凍結等での閉塞により、私の宅</t>
    <rPh sb="5" eb="7">
      <t>セツゾク</t>
    </rPh>
    <rPh sb="9" eb="11">
      <t>ウスイ</t>
    </rPh>
    <rPh sb="11" eb="12">
      <t>マス</t>
    </rPh>
    <rPh sb="13" eb="15">
      <t>ドウロ</t>
    </rPh>
    <rPh sb="15" eb="17">
      <t>ソッコウ</t>
    </rPh>
    <rPh sb="19" eb="21">
      <t>ドシャ</t>
    </rPh>
    <rPh sb="21" eb="23">
      <t>タイセキ</t>
    </rPh>
    <rPh sb="24" eb="26">
      <t>トウケツ</t>
    </rPh>
    <rPh sb="26" eb="27">
      <t>ナド</t>
    </rPh>
    <rPh sb="29" eb="31">
      <t>ヘイソク</t>
    </rPh>
    <rPh sb="35" eb="36">
      <t>ワタシ</t>
    </rPh>
    <rPh sb="37" eb="38">
      <t>タク</t>
    </rPh>
    <phoneticPr fontId="2"/>
  </si>
  <si>
    <t>600mm以上</t>
    <rPh sb="5" eb="7">
      <t>イジョウ</t>
    </rPh>
    <phoneticPr fontId="2"/>
  </si>
  <si>
    <t>現場写真</t>
    <rPh sb="0" eb="2">
      <t>ゲンバ</t>
    </rPh>
    <rPh sb="2" eb="4">
      <t>シャシン</t>
    </rPh>
    <phoneticPr fontId="2"/>
  </si>
  <si>
    <t>９．占用物件に起因して道路管理者若しくは第三者に損害を与え、又は第三者から苦情があった場合には、占用</t>
    <rPh sb="2" eb="4">
      <t>センヨウ</t>
    </rPh>
    <rPh sb="4" eb="6">
      <t>ブッケン</t>
    </rPh>
    <rPh sb="7" eb="9">
      <t>キイン</t>
    </rPh>
    <rPh sb="11" eb="13">
      <t>ドウロ</t>
    </rPh>
    <rPh sb="13" eb="16">
      <t>カンリシャ</t>
    </rPh>
    <rPh sb="16" eb="17">
      <t>モ</t>
    </rPh>
    <rPh sb="20" eb="23">
      <t>ダイサンシャ</t>
    </rPh>
    <rPh sb="24" eb="26">
      <t>ソンガイ</t>
    </rPh>
    <rPh sb="27" eb="28">
      <t>アタ</t>
    </rPh>
    <rPh sb="30" eb="31">
      <t>マタ</t>
    </rPh>
    <rPh sb="32" eb="35">
      <t>ダイサンシャ</t>
    </rPh>
    <rPh sb="37" eb="39">
      <t>クジョウ</t>
    </rPh>
    <rPh sb="43" eb="45">
      <t>バアイ</t>
    </rPh>
    <rPh sb="48" eb="50">
      <t>センヨウ</t>
    </rPh>
    <phoneticPr fontId="2"/>
  </si>
  <si>
    <t>　者において、損害賠償又は苦情処理の措置を講じること。</t>
    <rPh sb="1" eb="2">
      <t>シャ</t>
    </rPh>
    <rPh sb="7" eb="9">
      <t>ソンガイ</t>
    </rPh>
    <rPh sb="9" eb="11">
      <t>バイショウ</t>
    </rPh>
    <rPh sb="11" eb="12">
      <t>マタ</t>
    </rPh>
    <rPh sb="13" eb="15">
      <t>クジョウ</t>
    </rPh>
    <rPh sb="15" eb="17">
      <t>ショリ</t>
    </rPh>
    <rPh sb="18" eb="20">
      <t>ソチ</t>
    </rPh>
    <rPh sb="21" eb="22">
      <t>コウ</t>
    </rPh>
    <phoneticPr fontId="2"/>
  </si>
  <si>
    <t>（道路に対しても、縦断的に最短距離で埋設を行うこと。）</t>
    <rPh sb="1" eb="3">
      <t>ドウロ</t>
    </rPh>
    <rPh sb="4" eb="5">
      <t>タイ</t>
    </rPh>
    <rPh sb="9" eb="12">
      <t>ジュウダンテキ</t>
    </rPh>
    <rPh sb="13" eb="15">
      <t>サイタン</t>
    </rPh>
    <rPh sb="15" eb="17">
      <t>キョリ</t>
    </rPh>
    <rPh sb="18" eb="20">
      <t>マイセツ</t>
    </rPh>
    <rPh sb="21" eb="22">
      <t>オコナ</t>
    </rPh>
    <phoneticPr fontId="2"/>
  </si>
  <si>
    <t>管理係長</t>
    <rPh sb="0" eb="2">
      <t>カンリ</t>
    </rPh>
    <rPh sb="2" eb="4">
      <t>カカリチョウ</t>
    </rPh>
    <phoneticPr fontId="2"/>
  </si>
  <si>
    <t>供給グループ</t>
    <rPh sb="0" eb="2">
      <t>キョウキュウ</t>
    </rPh>
    <phoneticPr fontId="2"/>
  </si>
  <si>
    <t>道 路 占 用 許 可 申 請 書</t>
    <phoneticPr fontId="2"/>
  </si>
  <si>
    <t>道路法第32条の規定により許可を申請します。</t>
    <phoneticPr fontId="2"/>
  </si>
  <si>
    <t>　　道路占用許可申請について、上記により許可したいので、道路法第32条第5項の規定に</t>
    <rPh sb="20" eb="22">
      <t>キョカ</t>
    </rPh>
    <phoneticPr fontId="2"/>
  </si>
  <si>
    <t>下水道施設課維持管理係</t>
    <rPh sb="0" eb="3">
      <t>ゲスイドウ</t>
    </rPh>
    <rPh sb="3" eb="5">
      <t>シセツ</t>
    </rPh>
    <rPh sb="5" eb="6">
      <t>カ</t>
    </rPh>
    <rPh sb="6" eb="8">
      <t>イジ</t>
    </rPh>
    <rPh sb="8" eb="10">
      <t>カンリ</t>
    </rPh>
    <rPh sb="10" eb="11">
      <t>カカ</t>
    </rPh>
    <phoneticPr fontId="2"/>
  </si>
  <si>
    <t>管　理　係</t>
    <rPh sb="0" eb="1">
      <t>カン</t>
    </rPh>
    <rPh sb="2" eb="3">
      <t>リ</t>
    </rPh>
    <rPh sb="4" eb="5">
      <t>カカリ</t>
    </rPh>
    <phoneticPr fontId="2"/>
  </si>
  <si>
    <t>共通事項</t>
    <rPh sb="0" eb="2">
      <t>キョウツウ</t>
    </rPh>
    <rPh sb="2" eb="4">
      <t>ジコウ</t>
    </rPh>
    <phoneticPr fontId="2"/>
  </si>
  <si>
    <t>１．申請時の書類について</t>
    <rPh sb="2" eb="5">
      <t>シンセイジ</t>
    </rPh>
    <rPh sb="6" eb="8">
      <t>ショルイ</t>
    </rPh>
    <phoneticPr fontId="2"/>
  </si>
  <si>
    <t>１）写真
　</t>
    <rPh sb="2" eb="4">
      <t>シャシン</t>
    </rPh>
    <phoneticPr fontId="2"/>
  </si>
  <si>
    <t>　　・着手前の現場状況が容易に確認出来るもの。</t>
    <phoneticPr fontId="2"/>
  </si>
  <si>
    <t>　　・雨水桝接続の場合、雨水桝の内部がわかるもの。</t>
    <rPh sb="3" eb="5">
      <t>ウスイ</t>
    </rPh>
    <rPh sb="5" eb="6">
      <t>マス</t>
    </rPh>
    <rPh sb="6" eb="8">
      <t>セツゾク</t>
    </rPh>
    <rPh sb="9" eb="11">
      <t>バアイ</t>
    </rPh>
    <rPh sb="12" eb="14">
      <t>ウスイ</t>
    </rPh>
    <rPh sb="14" eb="15">
      <t>マス</t>
    </rPh>
    <rPh sb="16" eb="18">
      <t>ナイブ</t>
    </rPh>
    <phoneticPr fontId="2"/>
  </si>
  <si>
    <t>２）平面図</t>
    <rPh sb="2" eb="5">
      <t>ヘイメンズ</t>
    </rPh>
    <phoneticPr fontId="2"/>
  </si>
  <si>
    <t>　　・平面的に占用物件の使用位置が判断できるものとする。</t>
    <rPh sb="3" eb="6">
      <t>ヘイメンテキ</t>
    </rPh>
    <rPh sb="7" eb="9">
      <t>センヨウ</t>
    </rPh>
    <rPh sb="9" eb="11">
      <t>ブッケン</t>
    </rPh>
    <rPh sb="12" eb="14">
      <t>シヨウ</t>
    </rPh>
    <rPh sb="14" eb="16">
      <t>イチ</t>
    </rPh>
    <rPh sb="17" eb="19">
      <t>ハンダン</t>
    </rPh>
    <phoneticPr fontId="2"/>
  </si>
  <si>
    <t>　　・占用物件の目的が判断できるもの。</t>
    <rPh sb="3" eb="5">
      <t>センヨウ</t>
    </rPh>
    <rPh sb="5" eb="7">
      <t>ブッケン</t>
    </rPh>
    <rPh sb="8" eb="10">
      <t>モクテキ</t>
    </rPh>
    <rPh sb="11" eb="13">
      <t>ハンダン</t>
    </rPh>
    <phoneticPr fontId="2"/>
  </si>
  <si>
    <t>　　・埋設物の場合、掘削及び舗装復旧範囲がわかるものとする。</t>
    <rPh sb="3" eb="6">
      <t>マイセツブツ</t>
    </rPh>
    <rPh sb="7" eb="9">
      <t>バアイ</t>
    </rPh>
    <rPh sb="10" eb="12">
      <t>クッサク</t>
    </rPh>
    <rPh sb="12" eb="13">
      <t>オヨ</t>
    </rPh>
    <rPh sb="14" eb="16">
      <t>ホソウ</t>
    </rPh>
    <rPh sb="16" eb="18">
      <t>フッキュウ</t>
    </rPh>
    <rPh sb="18" eb="20">
      <t>ハンイ</t>
    </rPh>
    <phoneticPr fontId="2"/>
  </si>
  <si>
    <t>　　・埋設物の埋設位置が用地境界線等不変のものを基準とし、容易に判断できるものとする。</t>
    <rPh sb="3" eb="6">
      <t>マイセツブツ</t>
    </rPh>
    <rPh sb="7" eb="9">
      <t>マイセツ</t>
    </rPh>
    <rPh sb="9" eb="11">
      <t>イチ</t>
    </rPh>
    <rPh sb="12" eb="14">
      <t>ヨウチ</t>
    </rPh>
    <rPh sb="14" eb="17">
      <t>キョウカイセン</t>
    </rPh>
    <rPh sb="17" eb="18">
      <t>ナド</t>
    </rPh>
    <rPh sb="18" eb="20">
      <t>フヘン</t>
    </rPh>
    <rPh sb="24" eb="26">
      <t>キジュン</t>
    </rPh>
    <rPh sb="29" eb="31">
      <t>ヨウイ</t>
    </rPh>
    <rPh sb="32" eb="34">
      <t>ハンダン</t>
    </rPh>
    <phoneticPr fontId="2"/>
  </si>
  <si>
    <t>３）横断図</t>
    <rPh sb="2" eb="4">
      <t>オウダン</t>
    </rPh>
    <rPh sb="4" eb="5">
      <t>ズ</t>
    </rPh>
    <phoneticPr fontId="2"/>
  </si>
  <si>
    <t>　　・横断的に占用物件の使用位置が判断できるものとする。</t>
    <rPh sb="3" eb="6">
      <t>オウダンテキ</t>
    </rPh>
    <rPh sb="7" eb="9">
      <t>センヨウ</t>
    </rPh>
    <rPh sb="9" eb="11">
      <t>ブッケン</t>
    </rPh>
    <rPh sb="12" eb="14">
      <t>シヨウ</t>
    </rPh>
    <rPh sb="14" eb="16">
      <t>イチ</t>
    </rPh>
    <rPh sb="17" eb="19">
      <t>ハンダン</t>
    </rPh>
    <phoneticPr fontId="2"/>
  </si>
  <si>
    <t>　　・埋設物の場合、他の埋設物との位置関係がわかるものとする。</t>
    <rPh sb="3" eb="6">
      <t>マイセツブツ</t>
    </rPh>
    <rPh sb="7" eb="9">
      <t>バアイ</t>
    </rPh>
    <rPh sb="10" eb="11">
      <t>タ</t>
    </rPh>
    <rPh sb="12" eb="15">
      <t>マイセツブツ</t>
    </rPh>
    <rPh sb="17" eb="19">
      <t>イチ</t>
    </rPh>
    <rPh sb="19" eb="21">
      <t>カンケイ</t>
    </rPh>
    <phoneticPr fontId="2"/>
  </si>
  <si>
    <t>　　・道路形態を正確に作図すること。（寸法も記載すること）</t>
    <rPh sb="3" eb="5">
      <t>ドウロ</t>
    </rPh>
    <rPh sb="5" eb="7">
      <t>ケイタイ</t>
    </rPh>
    <rPh sb="8" eb="10">
      <t>セイカク</t>
    </rPh>
    <rPh sb="11" eb="13">
      <t>サクズ</t>
    </rPh>
    <rPh sb="19" eb="21">
      <t>スンポウ</t>
    </rPh>
    <rPh sb="22" eb="24">
      <t>キサイ</t>
    </rPh>
    <phoneticPr fontId="2"/>
  </si>
  <si>
    <t>４）安全対策図</t>
    <rPh sb="2" eb="4">
      <t>アンゼン</t>
    </rPh>
    <rPh sb="4" eb="6">
      <t>タイサク</t>
    </rPh>
    <rPh sb="6" eb="7">
      <t>ズ</t>
    </rPh>
    <phoneticPr fontId="2"/>
  </si>
  <si>
    <t>　　・仮歩道の設置状況が確認できるもの。</t>
    <rPh sb="3" eb="4">
      <t>カリ</t>
    </rPh>
    <rPh sb="4" eb="6">
      <t>ホドウ</t>
    </rPh>
    <rPh sb="7" eb="9">
      <t>セッチ</t>
    </rPh>
    <rPh sb="9" eb="11">
      <t>ジョウキョウ</t>
    </rPh>
    <rPh sb="12" eb="14">
      <t>カクニン</t>
    </rPh>
    <phoneticPr fontId="2"/>
  </si>
  <si>
    <t>　　・車両の通行規制が確認できるもの。</t>
    <rPh sb="3" eb="5">
      <t>シャリョウ</t>
    </rPh>
    <rPh sb="6" eb="8">
      <t>ツウコウ</t>
    </rPh>
    <rPh sb="8" eb="10">
      <t>キセイ</t>
    </rPh>
    <rPh sb="11" eb="13">
      <t>カクニン</t>
    </rPh>
    <phoneticPr fontId="2"/>
  </si>
  <si>
    <t>　　・安全施設の配置が容易に確認できるもの。</t>
    <rPh sb="3" eb="5">
      <t>アンゼン</t>
    </rPh>
    <rPh sb="5" eb="7">
      <t>シセツ</t>
    </rPh>
    <rPh sb="8" eb="10">
      <t>ハイチ</t>
    </rPh>
    <rPh sb="11" eb="13">
      <t>ヨウイ</t>
    </rPh>
    <rPh sb="14" eb="16">
      <t>カクニン</t>
    </rPh>
    <phoneticPr fontId="2"/>
  </si>
  <si>
    <t>２．施工について</t>
    <rPh sb="2" eb="4">
      <t>セコウ</t>
    </rPh>
    <phoneticPr fontId="2"/>
  </si>
  <si>
    <t>１）影響部分の幅は上層路盤（AS安定処理）＋下層路盤（切込砂利）の厚さとする。ただし最低
　　２５ｃｍを確保すること。</t>
    <rPh sb="2" eb="5">
      <t>エイキョウブ</t>
    </rPh>
    <rPh sb="5" eb="6">
      <t>ブン</t>
    </rPh>
    <rPh sb="7" eb="8">
      <t>ハバ</t>
    </rPh>
    <rPh sb="9" eb="13">
      <t>ジョウソウロバン</t>
    </rPh>
    <rPh sb="16" eb="20">
      <t>アンテイショリ</t>
    </rPh>
    <rPh sb="22" eb="26">
      <t>カソウロバン</t>
    </rPh>
    <rPh sb="27" eb="29">
      <t>キリコミ</t>
    </rPh>
    <rPh sb="29" eb="31">
      <t>ジャリ</t>
    </rPh>
    <rPh sb="33" eb="34">
      <t>アツ</t>
    </rPh>
    <rPh sb="42" eb="44">
      <t>サイテイ</t>
    </rPh>
    <rPh sb="52" eb="54">
      <t>カクホ</t>
    </rPh>
    <phoneticPr fontId="2"/>
  </si>
  <si>
    <t>２）舗装にカッターを入れるときは路面に垂直に行い、掘削部分および影響部分の外側で各々
　　切断すること。</t>
    <rPh sb="2" eb="4">
      <t>ホソウ</t>
    </rPh>
    <rPh sb="10" eb="11">
      <t>イ</t>
    </rPh>
    <rPh sb="16" eb="18">
      <t>ロメン</t>
    </rPh>
    <rPh sb="19" eb="21">
      <t>スイチョク</t>
    </rPh>
    <rPh sb="22" eb="23">
      <t>オコナ</t>
    </rPh>
    <rPh sb="25" eb="27">
      <t>クッサク</t>
    </rPh>
    <rPh sb="27" eb="29">
      <t>ブブン</t>
    </rPh>
    <rPh sb="32" eb="34">
      <t>エイキョウ</t>
    </rPh>
    <rPh sb="34" eb="36">
      <t>ブブン</t>
    </rPh>
    <rPh sb="37" eb="39">
      <t>ソトガワ</t>
    </rPh>
    <rPh sb="40" eb="42">
      <t>オノオノ</t>
    </rPh>
    <rPh sb="45" eb="47">
      <t>セツダン</t>
    </rPh>
    <phoneticPr fontId="2"/>
  </si>
  <si>
    <t>３）掘削時には、掘削部分のみの舗装版を剥がし、影響部分の舗装版は本復旧時に剥がすこと。</t>
    <rPh sb="2" eb="5">
      <t>クッサクジ</t>
    </rPh>
    <rPh sb="8" eb="10">
      <t>クッサク</t>
    </rPh>
    <rPh sb="10" eb="12">
      <t>ブブン</t>
    </rPh>
    <rPh sb="15" eb="18">
      <t>ホソウバン</t>
    </rPh>
    <rPh sb="19" eb="20">
      <t>ハ</t>
    </rPh>
    <rPh sb="23" eb="26">
      <t>エイキョウブ</t>
    </rPh>
    <rPh sb="26" eb="27">
      <t>ブン</t>
    </rPh>
    <rPh sb="28" eb="31">
      <t>ホソウバン</t>
    </rPh>
    <rPh sb="37" eb="38">
      <t>ハ</t>
    </rPh>
    <phoneticPr fontId="2"/>
  </si>
  <si>
    <t>４）路盤構成図をもとに復旧すること。</t>
    <rPh sb="2" eb="7">
      <t>ロバンコウセイズ</t>
    </rPh>
    <rPh sb="11" eb="13">
      <t>フッキュウ</t>
    </rPh>
    <phoneticPr fontId="2"/>
  </si>
  <si>
    <t>５）路盤構成図と現地路盤が合わない場合は、現地合わせとし、変更届を提出すること。</t>
    <rPh sb="2" eb="4">
      <t>ロバン</t>
    </rPh>
    <rPh sb="4" eb="6">
      <t>コウセイ</t>
    </rPh>
    <rPh sb="6" eb="7">
      <t>ズ</t>
    </rPh>
    <rPh sb="8" eb="10">
      <t>ゲンチ</t>
    </rPh>
    <rPh sb="10" eb="12">
      <t>ロバン</t>
    </rPh>
    <rPh sb="13" eb="14">
      <t>ア</t>
    </rPh>
    <rPh sb="17" eb="19">
      <t>バアイ</t>
    </rPh>
    <rPh sb="21" eb="23">
      <t>ゲンチ</t>
    </rPh>
    <rPh sb="23" eb="24">
      <t>ア</t>
    </rPh>
    <rPh sb="29" eb="32">
      <t>ヘンコウトドケ</t>
    </rPh>
    <rPh sb="33" eb="35">
      <t>テイシュツ</t>
    </rPh>
    <phoneticPr fontId="2"/>
  </si>
  <si>
    <t>３．完了届について</t>
    <rPh sb="2" eb="5">
      <t>カンリョウトドケ</t>
    </rPh>
    <phoneticPr fontId="2"/>
  </si>
  <si>
    <t>１）完了写真</t>
    <rPh sb="2" eb="4">
      <t>カンリョウ</t>
    </rPh>
    <rPh sb="4" eb="6">
      <t>シャシン</t>
    </rPh>
    <phoneticPr fontId="2"/>
  </si>
  <si>
    <r>
      <t>次のものが明確に判断できる</t>
    </r>
    <r>
      <rPr>
        <sz val="11"/>
        <rFont val="ＭＳ Ｐゴシック"/>
        <family val="3"/>
        <charset val="128"/>
      </rPr>
      <t>全景写真を添付すること。</t>
    </r>
    <rPh sb="0" eb="1">
      <t>ツギ</t>
    </rPh>
    <rPh sb="5" eb="7">
      <t>メイカク</t>
    </rPh>
    <rPh sb="8" eb="10">
      <t>ハンダン</t>
    </rPh>
    <rPh sb="13" eb="15">
      <t>ゼンケイ</t>
    </rPh>
    <rPh sb="15" eb="17">
      <t>シャシン</t>
    </rPh>
    <rPh sb="18" eb="20">
      <t>テンプ</t>
    </rPh>
    <phoneticPr fontId="2"/>
  </si>
  <si>
    <t>（１）路床転圧後の掘削深が分かるもの。</t>
    <rPh sb="3" eb="5">
      <t>ロショウ</t>
    </rPh>
    <rPh sb="5" eb="7">
      <t>テンアツ</t>
    </rPh>
    <rPh sb="7" eb="8">
      <t>ゴ</t>
    </rPh>
    <rPh sb="9" eb="11">
      <t>クッサク</t>
    </rPh>
    <rPh sb="11" eb="12">
      <t>シン</t>
    </rPh>
    <rPh sb="13" eb="14">
      <t>ワ</t>
    </rPh>
    <phoneticPr fontId="2"/>
  </si>
  <si>
    <t>（２）埋設管の設置位置が道路のどの位置にあるか分かるもの。</t>
    <rPh sb="3" eb="6">
      <t>マイセツカン</t>
    </rPh>
    <rPh sb="7" eb="9">
      <t>セッチ</t>
    </rPh>
    <rPh sb="9" eb="11">
      <t>イチ</t>
    </rPh>
    <rPh sb="12" eb="14">
      <t>ドウロ</t>
    </rPh>
    <rPh sb="17" eb="19">
      <t>イチ</t>
    </rPh>
    <rPh sb="23" eb="24">
      <t>ワ</t>
    </rPh>
    <phoneticPr fontId="2"/>
  </si>
  <si>
    <t>（３）凍上抑制層（ない場合もある）の埋戻し深さが分かるもの。</t>
    <rPh sb="3" eb="5">
      <t>トウジョウ</t>
    </rPh>
    <rPh sb="5" eb="7">
      <t>ヨクセイ</t>
    </rPh>
    <rPh sb="7" eb="8">
      <t>ソウ</t>
    </rPh>
    <rPh sb="11" eb="13">
      <t>バアイ</t>
    </rPh>
    <rPh sb="18" eb="20">
      <t>ウメモド</t>
    </rPh>
    <rPh sb="21" eb="22">
      <t>フカ</t>
    </rPh>
    <rPh sb="24" eb="25">
      <t>ワ</t>
    </rPh>
    <phoneticPr fontId="2"/>
  </si>
  <si>
    <t>（４）下層路盤の埋戻し深さが分かるもの。</t>
    <rPh sb="3" eb="7">
      <t>カソウロバン</t>
    </rPh>
    <rPh sb="8" eb="10">
      <t>ウメモド</t>
    </rPh>
    <rPh sb="11" eb="12">
      <t>フカ</t>
    </rPh>
    <rPh sb="14" eb="15">
      <t>ワ</t>
    </rPh>
    <phoneticPr fontId="2"/>
  </si>
  <si>
    <t>（５）舗装影響幅が分かるもの。</t>
    <rPh sb="3" eb="5">
      <t>ホソウ</t>
    </rPh>
    <rPh sb="5" eb="7">
      <t>エイキョウ</t>
    </rPh>
    <rPh sb="7" eb="8">
      <t>ハバ</t>
    </rPh>
    <rPh sb="9" eb="10">
      <t>ワ</t>
    </rPh>
    <phoneticPr fontId="2"/>
  </si>
  <si>
    <t>（６）仮復旧の状態が分かるもの。</t>
    <rPh sb="3" eb="6">
      <t>カリフッキュウ</t>
    </rPh>
    <rPh sb="7" eb="9">
      <t>ジョウタイ</t>
    </rPh>
    <rPh sb="10" eb="11">
      <t>ワ</t>
    </rPh>
    <phoneticPr fontId="2"/>
  </si>
  <si>
    <t>（７）プライムコートの塗布状況が分かるもの。</t>
    <rPh sb="11" eb="13">
      <t>トフ</t>
    </rPh>
    <rPh sb="13" eb="15">
      <t>ジョウキョウ</t>
    </rPh>
    <rPh sb="16" eb="17">
      <t>ワ</t>
    </rPh>
    <phoneticPr fontId="2"/>
  </si>
  <si>
    <t>（８）直ぐに舗装を施工しない場合は砂養生の施工が分かるもの。</t>
    <rPh sb="21" eb="23">
      <t>セコウ</t>
    </rPh>
    <rPh sb="24" eb="25">
      <t>ワ</t>
    </rPh>
    <phoneticPr fontId="2"/>
  </si>
  <si>
    <r>
      <t>（９）舗装の</t>
    </r>
    <r>
      <rPr>
        <sz val="11"/>
        <rFont val="ＭＳ Ｐゴシック"/>
        <family val="3"/>
        <charset val="128"/>
      </rPr>
      <t>各層の厚さが分かるもの。</t>
    </r>
    <rPh sb="3" eb="5">
      <t>ホソウ</t>
    </rPh>
    <rPh sb="6" eb="7">
      <t>カク</t>
    </rPh>
    <rPh sb="7" eb="8">
      <t>ソウ</t>
    </rPh>
    <rPh sb="9" eb="10">
      <t>アツ</t>
    </rPh>
    <rPh sb="12" eb="13">
      <t>ワ</t>
    </rPh>
    <phoneticPr fontId="2"/>
  </si>
  <si>
    <t>（１０）タックコートの塗布状況が分かるもの。</t>
    <rPh sb="11" eb="15">
      <t>トフジョウキョウ</t>
    </rPh>
    <rPh sb="16" eb="17">
      <t>ワ</t>
    </rPh>
    <phoneticPr fontId="2"/>
  </si>
  <si>
    <r>
      <t>（１１）</t>
    </r>
    <r>
      <rPr>
        <sz val="11"/>
        <rFont val="ＭＳ Ｐゴシック"/>
        <family val="3"/>
        <charset val="128"/>
      </rPr>
      <t>着手前と完了後の写真。</t>
    </r>
    <rPh sb="4" eb="6">
      <t>チャクシュ</t>
    </rPh>
    <rPh sb="6" eb="7">
      <t>マエ</t>
    </rPh>
    <rPh sb="8" eb="10">
      <t>カンリョウ</t>
    </rPh>
    <rPh sb="10" eb="11">
      <t>ゴ</t>
    </rPh>
    <rPh sb="12" eb="14">
      <t>シャシン</t>
    </rPh>
    <phoneticPr fontId="2"/>
  </si>
  <si>
    <t>（１２）縁石等道路構造物の下を施工した場合は道路構造物の下を未掘削とし、必要
　　　 最小限の口径穴で貫通させたことが分かるもの。崩壊した場合は道路構造物を
　　　 一度撤去し、基礎等を含め現状復旧が確認できるもの。</t>
    <rPh sb="4" eb="7">
      <t>エンセキナド</t>
    </rPh>
    <rPh sb="7" eb="9">
      <t>ドウロ</t>
    </rPh>
    <rPh sb="9" eb="11">
      <t>コウゾウ</t>
    </rPh>
    <rPh sb="11" eb="12">
      <t>ブツ</t>
    </rPh>
    <rPh sb="13" eb="14">
      <t>シタ</t>
    </rPh>
    <rPh sb="15" eb="17">
      <t>セコウ</t>
    </rPh>
    <rPh sb="19" eb="21">
      <t>バアイ</t>
    </rPh>
    <rPh sb="24" eb="26">
      <t>コウゾウ</t>
    </rPh>
    <rPh sb="59" eb="60">
      <t>ワ</t>
    </rPh>
    <rPh sb="65" eb="67">
      <t>ホウカイ</t>
    </rPh>
    <rPh sb="69" eb="71">
      <t>バアイ</t>
    </rPh>
    <rPh sb="74" eb="76">
      <t>コウゾウ</t>
    </rPh>
    <phoneticPr fontId="2"/>
  </si>
  <si>
    <t>（１３）撤去管がある場合は撤去状況（管を取り除いている状況）と撤去後地上におい
　　　 た写真。</t>
    <rPh sb="4" eb="6">
      <t>テッキョ</t>
    </rPh>
    <rPh sb="6" eb="7">
      <t>カン</t>
    </rPh>
    <rPh sb="10" eb="12">
      <t>バアイ</t>
    </rPh>
    <rPh sb="13" eb="15">
      <t>テッキョ</t>
    </rPh>
    <rPh sb="15" eb="17">
      <t>ジョウキョウ</t>
    </rPh>
    <rPh sb="18" eb="19">
      <t>カン</t>
    </rPh>
    <rPh sb="20" eb="21">
      <t>ト</t>
    </rPh>
    <rPh sb="22" eb="23">
      <t>ノゾ</t>
    </rPh>
    <rPh sb="27" eb="29">
      <t>ジョウキョウ</t>
    </rPh>
    <rPh sb="31" eb="33">
      <t>テッキョ</t>
    </rPh>
    <rPh sb="33" eb="34">
      <t>ゴ</t>
    </rPh>
    <rPh sb="34" eb="36">
      <t>チジョウ</t>
    </rPh>
    <rPh sb="45" eb="47">
      <t>シャシン</t>
    </rPh>
    <phoneticPr fontId="2"/>
  </si>
  <si>
    <t>（１４）雨水桝等と占用物の接合状態が分かるもの。</t>
    <rPh sb="4" eb="7">
      <t>ウスイマス</t>
    </rPh>
    <rPh sb="7" eb="8">
      <t>トウ</t>
    </rPh>
    <rPh sb="9" eb="11">
      <t>センヨウ</t>
    </rPh>
    <rPh sb="11" eb="12">
      <t>ブツ</t>
    </rPh>
    <rPh sb="12" eb="13">
      <t>スイカン</t>
    </rPh>
    <rPh sb="13" eb="15">
      <t>セツゴウ</t>
    </rPh>
    <rPh sb="15" eb="17">
      <t>ジョウタイ</t>
    </rPh>
    <rPh sb="18" eb="19">
      <t>ワ</t>
    </rPh>
    <phoneticPr fontId="2"/>
  </si>
  <si>
    <t>２）提出時期について</t>
    <rPh sb="2" eb="4">
      <t>テイシュツ</t>
    </rPh>
    <rPh sb="4" eb="6">
      <t>ジキ</t>
    </rPh>
    <phoneticPr fontId="2"/>
  </si>
  <si>
    <t>工事完了後、速やかに提出のこと。</t>
    <rPh sb="0" eb="2">
      <t>コウジ</t>
    </rPh>
    <rPh sb="2" eb="4">
      <t>カンリョウ</t>
    </rPh>
    <rPh sb="4" eb="5">
      <t>ゴ</t>
    </rPh>
    <rPh sb="6" eb="7">
      <t>スミ</t>
    </rPh>
    <rPh sb="10" eb="12">
      <t>テイシュツ</t>
    </rPh>
    <phoneticPr fontId="2"/>
  </si>
  <si>
    <t>４．その他注意事項</t>
    <rPh sb="4" eb="5">
      <t>タ</t>
    </rPh>
    <rPh sb="5" eb="7">
      <t>チュウイ</t>
    </rPh>
    <rPh sb="7" eb="9">
      <t>ジコウ</t>
    </rPh>
    <phoneticPr fontId="2"/>
  </si>
  <si>
    <t>２）雨水桝等に接続の場合、他の接続管との離れを30ｃｍ以上とること。</t>
    <rPh sb="2" eb="4">
      <t>ウスイ</t>
    </rPh>
    <rPh sb="4" eb="5">
      <t>マス</t>
    </rPh>
    <rPh sb="5" eb="6">
      <t>トウ</t>
    </rPh>
    <rPh sb="7" eb="9">
      <t>セツゾク</t>
    </rPh>
    <rPh sb="10" eb="12">
      <t>バアイ</t>
    </rPh>
    <rPh sb="13" eb="14">
      <t>タ</t>
    </rPh>
    <rPh sb="15" eb="17">
      <t>セツゾク</t>
    </rPh>
    <rPh sb="17" eb="18">
      <t>カン</t>
    </rPh>
    <rPh sb="20" eb="21">
      <t>ハナ</t>
    </rPh>
    <rPh sb="27" eb="29">
      <t>イジョウ</t>
    </rPh>
    <phoneticPr fontId="2"/>
  </si>
  <si>
    <r>
      <t>６）舗装絶縁線まで１．２ｍ</t>
    </r>
    <r>
      <rPr>
        <sz val="11"/>
        <rFont val="ＭＳ Ｐゴシック"/>
        <family val="3"/>
        <charset val="128"/>
      </rPr>
      <t>未満の場合、残りの舗装を撤去し舗装復旧を行うこと。
　　（道路法施行規則　第４条の４の７による。）</t>
    </r>
    <rPh sb="2" eb="4">
      <t>ホソウ</t>
    </rPh>
    <rPh sb="4" eb="6">
      <t>ゼツエン</t>
    </rPh>
    <rPh sb="6" eb="7">
      <t>セン</t>
    </rPh>
    <rPh sb="13" eb="15">
      <t>ミマン</t>
    </rPh>
    <rPh sb="16" eb="18">
      <t>バアイ</t>
    </rPh>
    <rPh sb="19" eb="20">
      <t>ノコ</t>
    </rPh>
    <rPh sb="22" eb="24">
      <t>ホソウ</t>
    </rPh>
    <rPh sb="25" eb="27">
      <t>テッキョ</t>
    </rPh>
    <rPh sb="28" eb="30">
      <t>ホソウ</t>
    </rPh>
    <rPh sb="30" eb="31">
      <t>カエル</t>
    </rPh>
    <rPh sb="31" eb="32">
      <t>キュウ</t>
    </rPh>
    <rPh sb="33" eb="34">
      <t>オコナ</t>
    </rPh>
    <phoneticPr fontId="2"/>
  </si>
  <si>
    <r>
      <rPr>
        <sz val="11"/>
        <rFont val="ＭＳ Ｐゴシック"/>
        <family val="3"/>
        <charset val="128"/>
      </rPr>
      <t>１）掘削した土砂を直接アスファルト舗装版の上に、置かないこと。</t>
    </r>
    <rPh sb="2" eb="4">
      <t>クッサク</t>
    </rPh>
    <rPh sb="6" eb="8">
      <t>ドシャ</t>
    </rPh>
    <rPh sb="9" eb="11">
      <t>チョクセツ</t>
    </rPh>
    <rPh sb="17" eb="19">
      <t>ホソウ</t>
    </rPh>
    <rPh sb="19" eb="20">
      <t>バン</t>
    </rPh>
    <rPh sb="21" eb="22">
      <t>ウエ</t>
    </rPh>
    <rPh sb="24" eb="25">
      <t>オ</t>
    </rPh>
    <phoneticPr fontId="2"/>
  </si>
  <si>
    <t>道路管理課長</t>
    <rPh sb="0" eb="2">
      <t>ドウロ</t>
    </rPh>
    <rPh sb="2" eb="4">
      <t>カンリ</t>
    </rPh>
    <rPh sb="4" eb="6">
      <t>カチョウ</t>
    </rPh>
    <phoneticPr fontId="2"/>
  </si>
  <si>
    <t>　　　例）　</t>
    <rPh sb="3" eb="4">
      <t>レイ</t>
    </rPh>
    <phoneticPr fontId="2"/>
  </si>
  <si>
    <t>←民地石</t>
    <rPh sb="1" eb="3">
      <t>ミンチ</t>
    </rPh>
    <rPh sb="3" eb="4">
      <t>イシ</t>
    </rPh>
    <phoneticPr fontId="2"/>
  </si>
  <si>
    <t>ロードヒーティング施工断面図（例）</t>
    <rPh sb="9" eb="11">
      <t>セコウ</t>
    </rPh>
    <rPh sb="11" eb="14">
      <t>ダンメンズ</t>
    </rPh>
    <rPh sb="15" eb="16">
      <t>レイ</t>
    </rPh>
    <phoneticPr fontId="2"/>
  </si>
  <si>
    <t>ロードヒーティング施工平面図（例）</t>
    <rPh sb="9" eb="11">
      <t>セコウ</t>
    </rPh>
    <rPh sb="11" eb="14">
      <t>ヘイメンズ</t>
    </rPh>
    <rPh sb="15" eb="16">
      <t>レイ</t>
    </rPh>
    <phoneticPr fontId="2"/>
  </si>
  <si>
    <t>※民地石背面からＲ・Ｈパイプまで150mmの間隔を空けること。</t>
    <rPh sb="1" eb="3">
      <t>ミンチ</t>
    </rPh>
    <rPh sb="4" eb="6">
      <t>ハイメン</t>
    </rPh>
    <rPh sb="22" eb="24">
      <t>カンカク</t>
    </rPh>
    <rPh sb="25" eb="26">
      <t>ア</t>
    </rPh>
    <phoneticPr fontId="2"/>
  </si>
  <si>
    <t>※当図面は、あくまで参考です。疑義等がある場合は、お知らせのシート8番までお問い合わせください。</t>
    <rPh sb="1" eb="2">
      <t>トウ</t>
    </rPh>
    <rPh sb="2" eb="4">
      <t>ズメン</t>
    </rPh>
    <rPh sb="10" eb="12">
      <t>サンコウ</t>
    </rPh>
    <rPh sb="15" eb="18">
      <t>ギギトウ</t>
    </rPh>
    <rPh sb="21" eb="23">
      <t>バアイ</t>
    </rPh>
    <rPh sb="26" eb="27">
      <t>シ</t>
    </rPh>
    <rPh sb="34" eb="35">
      <t>バン</t>
    </rPh>
    <rPh sb="38" eb="39">
      <t>ト</t>
    </rPh>
    <rPh sb="40" eb="41">
      <t>ア</t>
    </rPh>
    <phoneticPr fontId="2"/>
  </si>
  <si>
    <t>4月以降申請であれば、占用期間は</t>
    <phoneticPr fontId="2"/>
  </si>
  <si>
    <t>4月以降申請であれば、占用期間は</t>
    <phoneticPr fontId="2"/>
  </si>
  <si>
    <t>3月31日までとなります。</t>
    <phoneticPr fontId="2"/>
  </si>
  <si>
    <t>3月31日までとなります。</t>
    <rPh sb="4" eb="5">
      <t>ニチ</t>
    </rPh>
    <phoneticPr fontId="2"/>
  </si>
  <si>
    <t>道 路 占 用 　　　　書</t>
    <rPh sb="12" eb="13">
      <t>ショ</t>
    </rPh>
    <phoneticPr fontId="2"/>
  </si>
  <si>
    <r>
      <t>平成　 　年　 　月 　　日　　</t>
    </r>
    <r>
      <rPr>
        <sz val="12"/>
        <rFont val="ＭＳ Ｐ明朝"/>
        <family val="1"/>
        <charset val="128"/>
      </rPr>
      <t>付けで　　　　の道路占用については、次のとおり　　　　　します。</t>
    </r>
    <phoneticPr fontId="2"/>
  </si>
  <si>
    <t>（宛先）</t>
    <rPh sb="1" eb="3">
      <t>アテサキ</t>
    </rPh>
    <rPh sb="2" eb="3">
      <t>サキ</t>
    </rPh>
    <phoneticPr fontId="2"/>
  </si>
  <si>
    <t>（宛先）</t>
    <rPh sb="1" eb="2">
      <t>ア</t>
    </rPh>
    <rPh sb="2" eb="3">
      <t>サキ</t>
    </rPh>
    <phoneticPr fontId="2"/>
  </si>
  <si>
    <t xml:space="preserve"> １．占用面積が0.01メートル未満若しくは長さが0.01メートル未満であるとき、</t>
    <phoneticPr fontId="2"/>
  </si>
  <si>
    <t>　若しくは全長又はその端数の面積若しくは長さを切り捨てて計算するものとする。</t>
    <phoneticPr fontId="2"/>
  </si>
  <si>
    <t xml:space="preserve">   又は0.01平方メートル若しくは0.01メートル未満の端数があるときは、その面積</t>
    <phoneticPr fontId="2"/>
  </si>
  <si>
    <t xml:space="preserve"> ３．月額をもって定めているものにつき、占用期間が１箇月に満たないとき、又は</t>
    <phoneticPr fontId="2"/>
  </si>
  <si>
    <t>１．道路占用許可表示板又は道路占用許可標識票の交付を受けた場合は、当該占用物件の見やすい箇所にこれを</t>
    <rPh sb="2" eb="4">
      <t>ドウロ</t>
    </rPh>
    <rPh sb="4" eb="6">
      <t>センヨウ</t>
    </rPh>
    <rPh sb="6" eb="8">
      <t>キョカ</t>
    </rPh>
    <rPh sb="8" eb="11">
      <t>ヒョウジバン</t>
    </rPh>
    <rPh sb="11" eb="12">
      <t>マタ</t>
    </rPh>
    <rPh sb="13" eb="15">
      <t>ドウロ</t>
    </rPh>
    <rPh sb="15" eb="17">
      <t>センヨウ</t>
    </rPh>
    <rPh sb="17" eb="19">
      <t>キョカ</t>
    </rPh>
    <rPh sb="19" eb="21">
      <t>ヒョウシキ</t>
    </rPh>
    <rPh sb="21" eb="22">
      <t>ヒョウ</t>
    </rPh>
    <rPh sb="23" eb="25">
      <t>コウフ</t>
    </rPh>
    <rPh sb="26" eb="27">
      <t>ウ</t>
    </rPh>
    <rPh sb="29" eb="31">
      <t>バアイ</t>
    </rPh>
    <rPh sb="33" eb="35">
      <t>トウガイ</t>
    </rPh>
    <rPh sb="35" eb="37">
      <t>センヨウ</t>
    </rPh>
    <rPh sb="37" eb="39">
      <t>ブッケン</t>
    </rPh>
    <rPh sb="40" eb="41">
      <t>ミ</t>
    </rPh>
    <rPh sb="44" eb="46">
      <t>カショ</t>
    </rPh>
    <phoneticPr fontId="2"/>
  </si>
  <si>
    <t>３．占用者で住所若しくは氏名を変更した者又は当該占用物件を譲り受け、若しくは相続により承継した者は、速</t>
    <rPh sb="2" eb="4">
      <t>センヨウ</t>
    </rPh>
    <rPh sb="4" eb="5">
      <t>シャ</t>
    </rPh>
    <rPh sb="6" eb="8">
      <t>ジュウショ</t>
    </rPh>
    <rPh sb="8" eb="9">
      <t>モ</t>
    </rPh>
    <rPh sb="12" eb="14">
      <t>シメイ</t>
    </rPh>
    <rPh sb="15" eb="17">
      <t>ヘンコウ</t>
    </rPh>
    <rPh sb="19" eb="20">
      <t>モノ</t>
    </rPh>
    <rPh sb="20" eb="21">
      <t>マタ</t>
    </rPh>
    <rPh sb="22" eb="24">
      <t>トウガイ</t>
    </rPh>
    <rPh sb="24" eb="26">
      <t>センヨウ</t>
    </rPh>
    <rPh sb="26" eb="28">
      <t>ブッケン</t>
    </rPh>
    <rPh sb="29" eb="30">
      <t>ユズ</t>
    </rPh>
    <rPh sb="31" eb="32">
      <t>ウ</t>
    </rPh>
    <rPh sb="34" eb="35">
      <t>モ</t>
    </rPh>
    <rPh sb="38" eb="40">
      <t>ソウゾク</t>
    </rPh>
    <rPh sb="43" eb="45">
      <t>ショウケイ</t>
    </rPh>
    <rPh sb="47" eb="48">
      <t>モノ</t>
    </rPh>
    <rPh sb="50" eb="51">
      <t>スミ</t>
    </rPh>
    <phoneticPr fontId="2"/>
  </si>
  <si>
    <t>１．占用に関する工事の実施方法は、次に掲げるところによらなければならない。</t>
    <rPh sb="2" eb="4">
      <t>センヨウ</t>
    </rPh>
    <rPh sb="5" eb="6">
      <t>カン</t>
    </rPh>
    <rPh sb="8" eb="10">
      <t>コウジ</t>
    </rPh>
    <rPh sb="11" eb="13">
      <t>ジッシ</t>
    </rPh>
    <rPh sb="13" eb="15">
      <t>ホウホウ</t>
    </rPh>
    <rPh sb="17" eb="18">
      <t>ツギ</t>
    </rPh>
    <rPh sb="19" eb="20">
      <t>カカ</t>
    </rPh>
    <phoneticPr fontId="2"/>
  </si>
  <si>
    <t>（６）冬期間における占用工事については、次に掲げるところによらなければならない。</t>
    <rPh sb="3" eb="5">
      <t>トウキ</t>
    </rPh>
    <rPh sb="5" eb="6">
      <t>カン</t>
    </rPh>
    <rPh sb="10" eb="12">
      <t>センヨウ</t>
    </rPh>
    <rPh sb="12" eb="14">
      <t>コウジ</t>
    </rPh>
    <rPh sb="20" eb="21">
      <t>ツギ</t>
    </rPh>
    <rPh sb="22" eb="23">
      <t>カカ</t>
    </rPh>
    <phoneticPr fontId="2"/>
  </si>
  <si>
    <t>２．占用のために道路を掘削した場合における道路の復旧方法は、次に掲げるところによらなければなら</t>
    <rPh sb="2" eb="4">
      <t>センヨウ</t>
    </rPh>
    <rPh sb="8" eb="10">
      <t>ドウロ</t>
    </rPh>
    <rPh sb="11" eb="13">
      <t>クッサク</t>
    </rPh>
    <rPh sb="15" eb="17">
      <t>バアイ</t>
    </rPh>
    <rPh sb="21" eb="23">
      <t>ドウロ</t>
    </rPh>
    <rPh sb="24" eb="26">
      <t>フッキュウ</t>
    </rPh>
    <rPh sb="26" eb="28">
      <t>ホウホウ</t>
    </rPh>
    <rPh sb="30" eb="31">
      <t>ツギ</t>
    </rPh>
    <rPh sb="32" eb="33">
      <t>カカ</t>
    </rPh>
    <phoneticPr fontId="2"/>
  </si>
  <si>
    <t>（５）工事現場には、柵又は覆いを設け、夜間は赤色燈又は黄色燈をつけ、その他道路の交通の危険防止のた</t>
    <rPh sb="3" eb="5">
      <t>コウジ</t>
    </rPh>
    <rPh sb="5" eb="7">
      <t>ゲンバ</t>
    </rPh>
    <rPh sb="10" eb="11">
      <t>サク</t>
    </rPh>
    <rPh sb="11" eb="12">
      <t>マタ</t>
    </rPh>
    <rPh sb="13" eb="14">
      <t>オオ</t>
    </rPh>
    <rPh sb="16" eb="17">
      <t>モウ</t>
    </rPh>
    <rPh sb="19" eb="21">
      <t>ヤカン</t>
    </rPh>
    <rPh sb="22" eb="24">
      <t>セキショク</t>
    </rPh>
    <rPh sb="24" eb="25">
      <t>トウ</t>
    </rPh>
    <rPh sb="25" eb="26">
      <t>マタ</t>
    </rPh>
    <rPh sb="27" eb="29">
      <t>キイロ</t>
    </rPh>
    <rPh sb="29" eb="30">
      <t>ヒ</t>
    </rPh>
    <rPh sb="36" eb="37">
      <t>ホカ</t>
    </rPh>
    <rPh sb="37" eb="39">
      <t>ドウロ</t>
    </rPh>
    <rPh sb="40" eb="42">
      <t>コウツウ</t>
    </rPh>
    <rPh sb="43" eb="45">
      <t>キケン</t>
    </rPh>
    <rPh sb="45" eb="47">
      <t>ボウシ</t>
    </rPh>
    <phoneticPr fontId="2"/>
  </si>
  <si>
    <t>３．工事しゅん工の時は、原形復旧について検査を受けること。</t>
    <rPh sb="2" eb="4">
      <t>コウジ</t>
    </rPh>
    <rPh sb="7" eb="8">
      <t>コウ</t>
    </rPh>
    <rPh sb="9" eb="10">
      <t>トキ</t>
    </rPh>
    <rPh sb="12" eb="14">
      <t>ゲンケイ</t>
    </rPh>
    <rPh sb="14" eb="16">
      <t>フッキュウ</t>
    </rPh>
    <rPh sb="20" eb="22">
      <t>ケンサ</t>
    </rPh>
    <rPh sb="23" eb="24">
      <t>ウ</t>
    </rPh>
    <phoneticPr fontId="2"/>
  </si>
  <si>
    <t xml:space="preserve"> ２．年額をもって定めていたものにつき、占用期間が１年に満たないとき、又は１</t>
    <phoneticPr fontId="2"/>
  </si>
  <si>
    <t>支社長　　殿</t>
    <rPh sb="0" eb="3">
      <t>シシャチョウ</t>
    </rPh>
    <rPh sb="5" eb="6">
      <t>ドノ</t>
    </rPh>
    <phoneticPr fontId="2"/>
  </si>
  <si>
    <t>申請書①の着色部分に入力すると、申請書②、③及び許可書の該当部分に同一の内容が記入されます。</t>
    <rPh sb="0" eb="2">
      <t>シンセイ</t>
    </rPh>
    <rPh sb="2" eb="3">
      <t>ショ</t>
    </rPh>
    <rPh sb="5" eb="7">
      <t>チャクショク</t>
    </rPh>
    <rPh sb="7" eb="9">
      <t>ブブン</t>
    </rPh>
    <rPh sb="10" eb="12">
      <t>ニュウリョク</t>
    </rPh>
    <rPh sb="16" eb="18">
      <t>シンセイ</t>
    </rPh>
    <rPh sb="18" eb="19">
      <t>ショ</t>
    </rPh>
    <rPh sb="22" eb="23">
      <t>オヨ</t>
    </rPh>
    <rPh sb="24" eb="27">
      <t>キョカショ</t>
    </rPh>
    <rPh sb="28" eb="30">
      <t>ガイトウ</t>
    </rPh>
    <rPh sb="30" eb="32">
      <t>ブブン</t>
    </rPh>
    <rPh sb="33" eb="35">
      <t>ドウイツ</t>
    </rPh>
    <rPh sb="36" eb="38">
      <t>ナイヨウ</t>
    </rPh>
    <rPh sb="39" eb="41">
      <t>キニュウ</t>
    </rPh>
    <phoneticPr fontId="2"/>
  </si>
  <si>
    <t>ロードヒーティングを設置する場合は、ロードヒーティング標準図を参考にし、図面を作成してください。</t>
    <rPh sb="10" eb="12">
      <t>セッチ</t>
    </rPh>
    <rPh sb="14" eb="16">
      <t>バアイ</t>
    </rPh>
    <rPh sb="27" eb="29">
      <t>ヒョウジュン</t>
    </rPh>
    <rPh sb="29" eb="30">
      <t>ズ</t>
    </rPh>
    <rPh sb="31" eb="33">
      <t>サンコウ</t>
    </rPh>
    <rPh sb="36" eb="38">
      <t>ズメン</t>
    </rPh>
    <rPh sb="39" eb="41">
      <t>サクセイ</t>
    </rPh>
    <phoneticPr fontId="2"/>
  </si>
  <si>
    <t>工事着手届は工事着手前に、工事完了届は工事完了後、工事の経過及び完成の写真を添付の上、速やかに提出してください。</t>
    <rPh sb="0" eb="2">
      <t>コウジ</t>
    </rPh>
    <rPh sb="2" eb="4">
      <t>チャクシュ</t>
    </rPh>
    <rPh sb="4" eb="5">
      <t>トド</t>
    </rPh>
    <rPh sb="6" eb="8">
      <t>コウジ</t>
    </rPh>
    <rPh sb="8" eb="10">
      <t>チャクシュ</t>
    </rPh>
    <rPh sb="10" eb="11">
      <t>マエ</t>
    </rPh>
    <rPh sb="13" eb="15">
      <t>コウジ</t>
    </rPh>
    <rPh sb="15" eb="17">
      <t>カンリョウ</t>
    </rPh>
    <rPh sb="17" eb="18">
      <t>トド</t>
    </rPh>
    <rPh sb="19" eb="21">
      <t>コウジ</t>
    </rPh>
    <rPh sb="21" eb="23">
      <t>カンリョウ</t>
    </rPh>
    <rPh sb="23" eb="24">
      <t>ゴ</t>
    </rPh>
    <rPh sb="25" eb="27">
      <t>コウジ</t>
    </rPh>
    <rPh sb="28" eb="30">
      <t>ケイカ</t>
    </rPh>
    <rPh sb="30" eb="31">
      <t>オヨ</t>
    </rPh>
    <rPh sb="32" eb="34">
      <t>カンセイ</t>
    </rPh>
    <rPh sb="35" eb="37">
      <t>シャシン</t>
    </rPh>
    <rPh sb="38" eb="40">
      <t>テンプ</t>
    </rPh>
    <rPh sb="41" eb="42">
      <t>ウエ</t>
    </rPh>
    <rPh sb="43" eb="44">
      <t>スミ</t>
    </rPh>
    <rPh sb="47" eb="49">
      <t>テイシュツ</t>
    </rPh>
    <phoneticPr fontId="2"/>
  </si>
  <si>
    <t>占用者の変更又は住所変更、占用物件の内容等の変更又は廃止があれば、「道路占用許可変更・廃止届」を提出してください。</t>
    <rPh sb="0" eb="2">
      <t>センヨウ</t>
    </rPh>
    <rPh sb="2" eb="3">
      <t>シャ</t>
    </rPh>
    <rPh sb="4" eb="6">
      <t>ヘンコウ</t>
    </rPh>
    <rPh sb="6" eb="7">
      <t>マタ</t>
    </rPh>
    <rPh sb="8" eb="10">
      <t>ジュウショ</t>
    </rPh>
    <rPh sb="10" eb="12">
      <t>ヘンコウ</t>
    </rPh>
    <rPh sb="13" eb="15">
      <t>センヨウ</t>
    </rPh>
    <rPh sb="15" eb="17">
      <t>ブッケン</t>
    </rPh>
    <rPh sb="18" eb="20">
      <t>ナイヨウ</t>
    </rPh>
    <rPh sb="20" eb="21">
      <t>ナド</t>
    </rPh>
    <rPh sb="22" eb="24">
      <t>ヘンコウ</t>
    </rPh>
    <rPh sb="24" eb="25">
      <t>マタ</t>
    </rPh>
    <rPh sb="26" eb="28">
      <t>ハイシ</t>
    </rPh>
    <rPh sb="34" eb="36">
      <t>ドウロ</t>
    </rPh>
    <rPh sb="36" eb="38">
      <t>センヨウ</t>
    </rPh>
    <rPh sb="38" eb="40">
      <t>キョカ</t>
    </rPh>
    <rPh sb="40" eb="42">
      <t>ヘンコウ</t>
    </rPh>
    <rPh sb="43" eb="45">
      <t>ハイシ</t>
    </rPh>
    <rPh sb="45" eb="46">
      <t>トド</t>
    </rPh>
    <rPh sb="48" eb="50">
      <t>テイシュツ</t>
    </rPh>
    <phoneticPr fontId="2"/>
  </si>
  <si>
    <t>不明な点は、下記までお問い合わせ願います。</t>
    <rPh sb="0" eb="2">
      <t>フメイ</t>
    </rPh>
    <rPh sb="3" eb="4">
      <t>テン</t>
    </rPh>
    <rPh sb="6" eb="8">
      <t>カキ</t>
    </rPh>
    <rPh sb="11" eb="12">
      <t>ト</t>
    </rPh>
    <rPh sb="13" eb="14">
      <t>ア</t>
    </rPh>
    <rPh sb="16" eb="17">
      <t>ネガ</t>
    </rPh>
    <phoneticPr fontId="2"/>
  </si>
  <si>
    <t>建設部土木事務所道路管理課管理係</t>
    <rPh sb="0" eb="2">
      <t>ケンセツ</t>
    </rPh>
    <rPh sb="2" eb="3">
      <t>ブ</t>
    </rPh>
    <rPh sb="3" eb="5">
      <t>ドボク</t>
    </rPh>
    <rPh sb="5" eb="7">
      <t>ジム</t>
    </rPh>
    <rPh sb="7" eb="8">
      <t>ショ</t>
    </rPh>
    <rPh sb="8" eb="13">
      <t>ドウロカンリカ</t>
    </rPh>
    <rPh sb="13" eb="15">
      <t>カンリ</t>
    </rPh>
    <rPh sb="15" eb="16">
      <t>カカ</t>
    </rPh>
    <phoneticPr fontId="2"/>
  </si>
  <si>
    <t>Tel　011-383-5900</t>
    <phoneticPr fontId="2"/>
  </si>
  <si>
    <t>Fax　011-383-6804</t>
    <phoneticPr fontId="2"/>
  </si>
  <si>
    <t>（許可の条件を裏面に両面印刷）</t>
    <rPh sb="1" eb="3">
      <t>キョカ</t>
    </rPh>
    <phoneticPr fontId="2"/>
  </si>
  <si>
    <t>着手前の現場状況が容易に確認できるもの。
雨水桝へ接続する時は、内部が確認できる写真</t>
    <rPh sb="0" eb="3">
      <t>チャクシュマエ</t>
    </rPh>
    <rPh sb="4" eb="6">
      <t>ゲンバ</t>
    </rPh>
    <rPh sb="6" eb="8">
      <t>ジョウキョウ</t>
    </rPh>
    <rPh sb="9" eb="11">
      <t>ヨウイ</t>
    </rPh>
    <rPh sb="12" eb="14">
      <t>カクニン</t>
    </rPh>
    <rPh sb="21" eb="24">
      <t>ウスイマス</t>
    </rPh>
    <rPh sb="25" eb="27">
      <t>セツゾク</t>
    </rPh>
    <rPh sb="29" eb="30">
      <t>トキ</t>
    </rPh>
    <rPh sb="32" eb="34">
      <t>ナイブ</t>
    </rPh>
    <rPh sb="35" eb="37">
      <t>カクニン</t>
    </rPh>
    <rPh sb="40" eb="42">
      <t>シャシン</t>
    </rPh>
    <phoneticPr fontId="2"/>
  </si>
  <si>
    <t>申請時は、申請書①、同②、同③、添付書類、念書（原本及び写し）、同意書（原本及び写し）、</t>
    <rPh sb="0" eb="2">
      <t>シンセイ</t>
    </rPh>
    <rPh sb="2" eb="3">
      <t>ジ</t>
    </rPh>
    <rPh sb="5" eb="7">
      <t>シンセイ</t>
    </rPh>
    <rPh sb="7" eb="8">
      <t>ショ</t>
    </rPh>
    <rPh sb="10" eb="11">
      <t>ドウ</t>
    </rPh>
    <rPh sb="13" eb="14">
      <t>ドウ</t>
    </rPh>
    <rPh sb="16" eb="18">
      <t>テンプ</t>
    </rPh>
    <rPh sb="18" eb="20">
      <t>ショルイ</t>
    </rPh>
    <rPh sb="21" eb="23">
      <t>ネンショ</t>
    </rPh>
    <rPh sb="24" eb="26">
      <t>ゲンポン</t>
    </rPh>
    <rPh sb="26" eb="27">
      <t>オヨ</t>
    </rPh>
    <rPh sb="28" eb="29">
      <t>ウツ</t>
    </rPh>
    <rPh sb="32" eb="35">
      <t>ドウイショ</t>
    </rPh>
    <rPh sb="36" eb="38">
      <t>ゲンポン</t>
    </rPh>
    <rPh sb="38" eb="39">
      <t>オヨ</t>
    </rPh>
    <rPh sb="40" eb="41">
      <t>ウツ</t>
    </rPh>
    <phoneticPr fontId="2"/>
  </si>
  <si>
    <t>着工前の写真、許可書、その他必要な資料が必要です。</t>
    <phoneticPr fontId="2"/>
  </si>
  <si>
    <t>その他の提出に必要な様式についても、着色部分に入力してください。</t>
    <rPh sb="2" eb="3">
      <t>タ</t>
    </rPh>
    <rPh sb="4" eb="6">
      <t>テイシュツ</t>
    </rPh>
    <rPh sb="7" eb="9">
      <t>ヒツヨウ</t>
    </rPh>
    <rPh sb="10" eb="12">
      <t>ヨウシキ</t>
    </rPh>
    <rPh sb="18" eb="20">
      <t>チャクショク</t>
    </rPh>
    <rPh sb="20" eb="22">
      <t>ブブン</t>
    </rPh>
    <rPh sb="23" eb="25">
      <t>ニュウリョク</t>
    </rPh>
    <phoneticPr fontId="2"/>
  </si>
  <si>
    <t>占用許可期間は、最大で5年となります。（許可期間は、年度末の3月31日まで）</t>
    <rPh sb="0" eb="2">
      <t>センヨウ</t>
    </rPh>
    <rPh sb="2" eb="4">
      <t>キョカ</t>
    </rPh>
    <rPh sb="4" eb="6">
      <t>キカン</t>
    </rPh>
    <rPh sb="8" eb="10">
      <t>サイダイ</t>
    </rPh>
    <rPh sb="12" eb="13">
      <t>ネン</t>
    </rPh>
    <rPh sb="20" eb="24">
      <t>キョカキカン</t>
    </rPh>
    <rPh sb="26" eb="29">
      <t>ネンドマツ</t>
    </rPh>
    <rPh sb="31" eb="32">
      <t>ガツ</t>
    </rPh>
    <rPh sb="34" eb="35">
      <t>ニチ</t>
    </rPh>
    <phoneticPr fontId="2"/>
  </si>
  <si>
    <r>
      <t>なお、許可書については、注意事項、許可の条件を裏面にして、</t>
    </r>
    <r>
      <rPr>
        <b/>
        <sz val="11"/>
        <color rgb="FFFF0000"/>
        <rFont val="ＭＳ Ｐゴシック"/>
        <family val="3"/>
        <charset val="128"/>
      </rPr>
      <t>両面印刷してください</t>
    </r>
    <r>
      <rPr>
        <sz val="11"/>
        <rFont val="ＭＳ Ｐゴシック"/>
        <family val="3"/>
        <charset val="128"/>
      </rPr>
      <t>。</t>
    </r>
    <rPh sb="3" eb="5">
      <t>キョカ</t>
    </rPh>
    <rPh sb="5" eb="6">
      <t>ショ</t>
    </rPh>
    <rPh sb="12" eb="16">
      <t>チュウイジコウ</t>
    </rPh>
    <rPh sb="17" eb="19">
      <t>キョカ</t>
    </rPh>
    <rPh sb="20" eb="22">
      <t>ジョウケン</t>
    </rPh>
    <rPh sb="23" eb="25">
      <t>ウラメン</t>
    </rPh>
    <rPh sb="29" eb="31">
      <t>リョウメン</t>
    </rPh>
    <rPh sb="31" eb="33">
      <t>インサツ</t>
    </rPh>
    <phoneticPr fontId="2"/>
  </si>
  <si>
    <t>以降は、5年毎の更新です。</t>
    <rPh sb="0" eb="2">
      <t>イコウ</t>
    </rPh>
    <rPh sb="5" eb="6">
      <t>ネン</t>
    </rPh>
    <rPh sb="6" eb="7">
      <t>マイ</t>
    </rPh>
    <rPh sb="8" eb="10">
      <t>コウシン</t>
    </rPh>
    <phoneticPr fontId="2"/>
  </si>
  <si>
    <t>残置の有無</t>
    <rPh sb="0" eb="1">
      <t>ザン</t>
    </rPh>
    <rPh sb="1" eb="2">
      <t>オ</t>
    </rPh>
    <rPh sb="3" eb="5">
      <t>ウム</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</si>
</sst>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quot;ｍ&quot;"/>
    <numFmt numFmtId="177" formatCode="[$-411]e"/>
    <numFmt numFmtId="178" formatCode="[$-411]ggge&quot;年&quot;m&quot;月&quot;d&quot;日&quot;;@"/>
    <numFmt numFmtId="179" formatCode="#&quot;新設工事のため&quot;"/>
    <numFmt numFmtId="180" formatCode="&quot;平成&quot;#&quot;年3月31日&quot;"/>
    <numFmt numFmtId="181" formatCode="0.00_ "/>
    <numFmt numFmtId="182" formatCode="e"/>
    <numFmt numFmtId="183" formatCode="ggge&quot;年&quot;"/>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26"/>
      <name val="ＭＳ Ｐ明朝"/>
      <family val="1"/>
      <charset val="128"/>
    </font>
    <font>
      <b/>
      <sz val="28"/>
      <name val="ＭＳ Ｐゴシック"/>
      <family val="3"/>
      <charset val="128"/>
    </font>
    <font>
      <sz val="14"/>
      <name val="ＭＳ Ｐ明朝"/>
      <family val="1"/>
      <charset val="128"/>
    </font>
    <font>
      <sz val="14"/>
      <name val="ＭＳ Ｐゴシック"/>
      <family val="3"/>
      <charset val="128"/>
    </font>
    <font>
      <sz val="11"/>
      <name val="ＭＳ Ｐ明朝"/>
      <family val="1"/>
      <charset val="128"/>
    </font>
    <font>
      <b/>
      <sz val="14"/>
      <name val="ＭＳ Ｐ明朝"/>
      <family val="1"/>
      <charset val="128"/>
    </font>
    <font>
      <b/>
      <sz val="12"/>
      <name val="ＭＳ Ｐ明朝"/>
      <family val="1"/>
      <charset val="128"/>
    </font>
    <font>
      <b/>
      <sz val="11"/>
      <name val="ＭＳ Ｐ明朝"/>
      <family val="1"/>
      <charset val="128"/>
    </font>
    <font>
      <b/>
      <sz val="16"/>
      <name val="ＭＳ Ｐ明朝"/>
      <family val="1"/>
      <charset val="128"/>
    </font>
    <font>
      <sz val="16"/>
      <name val="ＭＳ Ｐ明朝"/>
      <family val="1"/>
      <charset val="128"/>
    </font>
    <font>
      <strike/>
      <sz val="11"/>
      <name val="ＭＳ Ｐ明朝"/>
      <family val="1"/>
      <charset val="128"/>
    </font>
    <font>
      <sz val="14"/>
      <color indexed="8"/>
      <name val="ＭＳ Ｐ明朝"/>
      <family val="1"/>
      <charset val="128"/>
    </font>
    <font>
      <sz val="12"/>
      <name val="ＭＳ Ｐ明朝"/>
      <family val="1"/>
      <charset val="128"/>
    </font>
    <font>
      <b/>
      <sz val="18"/>
      <name val="ＭＳ Ｐ明朝"/>
      <family val="1"/>
      <charset val="128"/>
    </font>
    <font>
      <b/>
      <sz val="20"/>
      <name val="ＭＳ Ｐ明朝"/>
      <family val="1"/>
      <charset val="128"/>
    </font>
    <font>
      <b/>
      <sz val="14"/>
      <color indexed="8"/>
      <name val="ＭＳ Ｐ明朝"/>
      <family val="1"/>
      <charset val="128"/>
    </font>
    <font>
      <b/>
      <sz val="28"/>
      <name val="ＭＳ Ｐ明朝"/>
      <family val="1"/>
      <charset val="128"/>
    </font>
    <font>
      <sz val="18"/>
      <name val="ＭＳ Ｐ明朝"/>
      <family val="1"/>
      <charset val="128"/>
    </font>
    <font>
      <b/>
      <sz val="12"/>
      <color indexed="8"/>
      <name val="ＭＳ Ｐ明朝"/>
      <family val="1"/>
      <charset val="128"/>
    </font>
    <font>
      <sz val="11"/>
      <color indexed="8"/>
      <name val="ＭＳ Ｐ明朝"/>
      <family val="1"/>
      <charset val="128"/>
    </font>
    <font>
      <sz val="14"/>
      <name val="ＭＳ Ｐゴシック"/>
      <family val="3"/>
      <charset val="128"/>
    </font>
    <font>
      <sz val="12"/>
      <name val="ＭＳ Ｐゴシック"/>
      <family val="3"/>
      <charset val="128"/>
    </font>
    <font>
      <b/>
      <sz val="22"/>
      <name val="ＭＳ Ｐ明朝"/>
      <family val="1"/>
      <charset val="128"/>
    </font>
    <font>
      <b/>
      <sz val="16"/>
      <name val="ＭＳ 明朝"/>
      <family val="1"/>
      <charset val="128"/>
    </font>
    <font>
      <sz val="10"/>
      <name val="ＭＳ 明朝"/>
      <family val="1"/>
      <charset val="128"/>
    </font>
    <font>
      <strike/>
      <sz val="10"/>
      <name val="ＭＳ 明朝"/>
      <family val="1"/>
      <charset val="128"/>
    </font>
    <font>
      <sz val="18"/>
      <name val="ＭＳ Ｐゴシック"/>
      <family val="3"/>
      <charset val="128"/>
    </font>
    <font>
      <b/>
      <sz val="14"/>
      <name val="ＭＳ Ｐゴシック"/>
      <family val="3"/>
      <charset val="128"/>
    </font>
    <font>
      <sz val="20"/>
      <name val="ＭＳ Ｐ明朝"/>
      <family val="1"/>
      <charset val="128"/>
    </font>
    <font>
      <sz val="16"/>
      <name val="ＭＳ Ｐゴシック"/>
      <family val="3"/>
      <charset val="128"/>
    </font>
    <font>
      <sz val="11"/>
      <name val="ＭＳ Ｐゴシック"/>
      <family val="3"/>
      <charset val="128"/>
    </font>
    <font>
      <sz val="22"/>
      <name val="ＭＳ Ｐゴシック"/>
      <family val="3"/>
      <charset val="128"/>
    </font>
    <font>
      <sz val="48"/>
      <name val="ＭＳ Ｐゴシック"/>
      <family val="3"/>
      <charset val="128"/>
    </font>
    <font>
      <b/>
      <sz val="16"/>
      <name val="ＭＳ Ｐゴシック"/>
      <family val="3"/>
      <charset val="128"/>
    </font>
    <font>
      <sz val="12"/>
      <color indexed="23"/>
      <name val="ＭＳ Ｐ明朝"/>
      <family val="1"/>
      <charset val="128"/>
    </font>
    <font>
      <sz val="14"/>
      <color indexed="23"/>
      <name val="ＭＳ Ｐ明朝"/>
      <family val="1"/>
      <charset val="128"/>
    </font>
    <font>
      <sz val="26"/>
      <name val="ＭＳ Ｐゴシック"/>
      <family val="3"/>
      <charset val="128"/>
    </font>
    <font>
      <sz val="11"/>
      <color rgb="FFFF0000"/>
      <name val="ＭＳ Ｐゴシック"/>
      <family val="3"/>
      <charset val="128"/>
    </font>
    <font>
      <b/>
      <sz val="11"/>
      <color rgb="FFFF0000"/>
      <name val="ＭＳ Ｐゴシック"/>
      <family val="3"/>
      <charset val="128"/>
    </font>
  </fonts>
  <fills count="7">
    <fill>
      <patternFill patternType="none"/>
    </fill>
    <fill>
      <patternFill patternType="gray125"/>
    </fill>
    <fill>
      <patternFill patternType="darkDown"/>
    </fill>
    <fill>
      <patternFill patternType="solid">
        <fgColor indexed="42"/>
        <bgColor indexed="64"/>
      </patternFill>
    </fill>
    <fill>
      <patternFill patternType="darkVertical"/>
    </fill>
    <fill>
      <patternFill patternType="solid">
        <fgColor indexed="45"/>
        <bgColor indexed="64"/>
      </patternFill>
    </fill>
    <fill>
      <patternFill patternType="solid">
        <fgColor rgb="FFCCFFCC"/>
        <bgColor indexed="64"/>
      </patternFill>
    </fill>
  </fills>
  <borders count="8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style="dotted">
        <color indexed="8"/>
      </top>
      <bottom style="dotted">
        <color indexed="8"/>
      </bottom>
      <diagonal/>
    </border>
    <border>
      <left/>
      <right/>
      <top style="dotted">
        <color indexed="8"/>
      </top>
      <bottom style="dotted">
        <color indexed="8"/>
      </bottom>
      <diagonal/>
    </border>
    <border>
      <left/>
      <right style="thin">
        <color indexed="8"/>
      </right>
      <top style="dotted">
        <color indexed="8"/>
      </top>
      <bottom style="dotted">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top style="thin">
        <color indexed="8"/>
      </top>
      <bottom/>
      <diagonal/>
    </border>
    <border>
      <left style="thin">
        <color indexed="8"/>
      </left>
      <right/>
      <top/>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8"/>
      </left>
      <right/>
      <top/>
      <bottom style="thin">
        <color indexed="8"/>
      </bottom>
      <diagonal/>
    </border>
    <border>
      <left/>
      <right/>
      <top/>
      <bottom style="thin">
        <color indexed="8"/>
      </bottom>
      <diagonal/>
    </border>
    <border>
      <left style="thin">
        <color indexed="64"/>
      </left>
      <right/>
      <top/>
      <bottom style="thin">
        <color indexed="8"/>
      </bottom>
      <diagonal/>
    </border>
    <border>
      <left/>
      <right style="thin">
        <color indexed="8"/>
      </right>
      <top/>
      <bottom style="thin">
        <color indexed="8"/>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671">
    <xf numFmtId="0" fontId="0" fillId="0" borderId="0" xfId="0">
      <alignment vertical="center"/>
    </xf>
    <xf numFmtId="0" fontId="4" fillId="0" borderId="0" xfId="0" applyFont="1" applyAlignment="1">
      <alignment horizontal="left"/>
    </xf>
    <xf numFmtId="0" fontId="0" fillId="0" borderId="0" xfId="0" applyBorder="1">
      <alignment vertical="center"/>
    </xf>
    <xf numFmtId="0" fontId="7" fillId="0" borderId="0" xfId="0" applyFont="1">
      <alignment vertical="center"/>
    </xf>
    <xf numFmtId="0" fontId="5" fillId="0" borderId="0" xfId="0" applyFont="1">
      <alignment vertical="center"/>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left"/>
    </xf>
    <xf numFmtId="0" fontId="7" fillId="0" borderId="0" xfId="0" applyFont="1" applyAlignment="1">
      <alignment vertical="center"/>
    </xf>
    <xf numFmtId="0" fontId="12" fillId="0" borderId="0" xfId="0" applyFont="1">
      <alignment vertical="center"/>
    </xf>
    <xf numFmtId="0" fontId="8" fillId="0" borderId="0" xfId="0" applyFont="1" applyAlignment="1">
      <alignment horizontal="centerContinuous" vertical="center"/>
    </xf>
    <xf numFmtId="0" fontId="9" fillId="0" borderId="0" xfId="0" applyFont="1" applyAlignment="1">
      <alignment vertical="center"/>
    </xf>
    <xf numFmtId="0" fontId="13"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 fillId="0" borderId="0" xfId="0" applyFont="1">
      <alignment vertical="center"/>
    </xf>
    <xf numFmtId="0" fontId="1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0" fillId="0" borderId="0" xfId="0" applyAlignment="1">
      <alignment horizontal="left"/>
    </xf>
    <xf numFmtId="0" fontId="5" fillId="0" borderId="0" xfId="0" applyFont="1" applyBorder="1" applyAlignment="1" applyProtection="1">
      <alignment horizontal="distributed" vertical="center"/>
    </xf>
    <xf numFmtId="0" fontId="7" fillId="0" borderId="0" xfId="0" applyFont="1" applyBorder="1" applyProtection="1">
      <alignment vertical="center"/>
    </xf>
    <xf numFmtId="0" fontId="5" fillId="0" borderId="0" xfId="0" applyFont="1" applyBorder="1" applyProtection="1">
      <alignment vertical="center"/>
    </xf>
    <xf numFmtId="0" fontId="5" fillId="0" borderId="0" xfId="0" applyFont="1" applyBorder="1" applyAlignment="1" applyProtection="1">
      <alignment horizontal="left"/>
    </xf>
    <xf numFmtId="0" fontId="5" fillId="0" borderId="3" xfId="0" applyFont="1" applyBorder="1" applyAlignment="1" applyProtection="1">
      <alignment horizontal="distributed" vertical="center"/>
    </xf>
    <xf numFmtId="0" fontId="5" fillId="0" borderId="3" xfId="0" applyFont="1" applyBorder="1" applyAlignment="1" applyProtection="1">
      <alignment horizontal="center" vertical="top"/>
    </xf>
    <xf numFmtId="0" fontId="5" fillId="0" borderId="4" xfId="0" applyFont="1" applyBorder="1" applyAlignment="1" applyProtection="1">
      <alignment horizontal="left" vertical="top"/>
    </xf>
    <xf numFmtId="0" fontId="5" fillId="0" borderId="5" xfId="0" applyFont="1" applyBorder="1" applyAlignment="1" applyProtection="1">
      <alignment horizontal="distributed" vertical="center" wrapText="1"/>
    </xf>
    <xf numFmtId="0" fontId="7" fillId="0" borderId="6" xfId="0" applyFont="1" applyBorder="1" applyAlignment="1">
      <alignment vertical="center"/>
    </xf>
    <xf numFmtId="0" fontId="12" fillId="0" borderId="7" xfId="0" applyFont="1" applyBorder="1" applyAlignment="1">
      <alignment horizontal="left" vertical="center"/>
    </xf>
    <xf numFmtId="0" fontId="5" fillId="0" borderId="7" xfId="0" applyFont="1" applyBorder="1" applyAlignment="1">
      <alignment horizontal="centerContinuous" vertical="center"/>
    </xf>
    <xf numFmtId="0" fontId="15" fillId="0" borderId="7" xfId="0" applyFont="1" applyBorder="1" applyAlignment="1">
      <alignment horizontal="centerContinuous" vertical="center"/>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5" fillId="0" borderId="10" xfId="0" applyFont="1" applyBorder="1">
      <alignment vertical="center"/>
    </xf>
    <xf numFmtId="0" fontId="16" fillId="0" borderId="10" xfId="0" applyFont="1" applyBorder="1">
      <alignment vertical="center"/>
    </xf>
    <xf numFmtId="0" fontId="7" fillId="0" borderId="12" xfId="0" applyFont="1" applyBorder="1">
      <alignment vertical="center"/>
    </xf>
    <xf numFmtId="0" fontId="7" fillId="0" borderId="13" xfId="0" applyFont="1" applyBorder="1">
      <alignment vertical="center"/>
    </xf>
    <xf numFmtId="0" fontId="16" fillId="0" borderId="13" xfId="0" applyFont="1" applyBorder="1">
      <alignment vertical="center"/>
    </xf>
    <xf numFmtId="0" fontId="7" fillId="0" borderId="13" xfId="0" applyFont="1" applyBorder="1" applyAlignment="1">
      <alignment vertical="center"/>
    </xf>
    <xf numFmtId="0" fontId="7" fillId="0" borderId="14" xfId="0" applyFont="1" applyBorder="1">
      <alignment vertical="center"/>
    </xf>
    <xf numFmtId="0" fontId="7" fillId="0" borderId="15" xfId="0" applyFont="1" applyBorder="1">
      <alignment vertical="center"/>
    </xf>
    <xf numFmtId="0" fontId="7" fillId="0" borderId="0" xfId="0" applyFont="1" applyBorder="1">
      <alignment vertical="center"/>
    </xf>
    <xf numFmtId="0" fontId="7" fillId="0" borderId="0" xfId="0" applyFont="1" applyBorder="1" applyAlignment="1">
      <alignment horizontal="center"/>
    </xf>
    <xf numFmtId="0" fontId="7" fillId="0" borderId="16" xfId="0" applyFont="1" applyBorder="1" applyAlignment="1">
      <alignment shrinkToFit="1"/>
    </xf>
    <xf numFmtId="0" fontId="7" fillId="0" borderId="0" xfId="0" applyFont="1" applyBorder="1" applyAlignment="1">
      <alignment shrinkToFit="1"/>
    </xf>
    <xf numFmtId="0" fontId="5" fillId="0" borderId="3" xfId="0" applyFont="1" applyBorder="1" applyAlignment="1" applyProtection="1">
      <alignment horizontal="center" vertical="center"/>
    </xf>
    <xf numFmtId="0" fontId="7" fillId="0" borderId="17" xfId="0" applyFont="1" applyBorder="1">
      <alignment vertical="center"/>
    </xf>
    <xf numFmtId="0" fontId="7" fillId="0" borderId="0" xfId="0" applyFont="1" applyBorder="1" applyAlignment="1">
      <alignment horizontal="right" vertical="top" shrinkToFit="1"/>
    </xf>
    <xf numFmtId="0" fontId="7" fillId="0" borderId="0" xfId="0" applyFont="1" applyAlignment="1">
      <alignment shrinkToFit="1"/>
    </xf>
    <xf numFmtId="0" fontId="7" fillId="0" borderId="0" xfId="0" applyFont="1" applyBorder="1" applyAlignment="1">
      <alignment vertical="top" shrinkToFit="1"/>
    </xf>
    <xf numFmtId="0" fontId="5" fillId="0" borderId="0" xfId="0" applyFont="1" applyBorder="1" applyAlignment="1">
      <alignment horizontal="center" shrinkToFit="1"/>
    </xf>
    <xf numFmtId="0" fontId="7" fillId="0" borderId="18" xfId="0" applyFont="1" applyBorder="1">
      <alignment vertical="center"/>
    </xf>
    <xf numFmtId="0" fontId="7" fillId="0" borderId="19" xfId="0" applyFont="1" applyBorder="1">
      <alignment vertical="center"/>
    </xf>
    <xf numFmtId="0" fontId="7" fillId="0" borderId="0" xfId="0" applyFont="1" applyBorder="1" applyAlignment="1">
      <alignment vertical="center" shrinkToFit="1"/>
    </xf>
    <xf numFmtId="0" fontId="5" fillId="0" borderId="20" xfId="0" applyFont="1" applyBorder="1" applyAlignment="1" applyProtection="1">
      <alignment horizontal="left" vertical="center"/>
    </xf>
    <xf numFmtId="0" fontId="7" fillId="0" borderId="21" xfId="0" applyFont="1" applyBorder="1">
      <alignment vertical="center"/>
    </xf>
    <xf numFmtId="0" fontId="5" fillId="0" borderId="16" xfId="0" applyFont="1" applyBorder="1" applyAlignment="1">
      <alignment vertical="center" shrinkToFit="1"/>
    </xf>
    <xf numFmtId="0" fontId="5" fillId="0" borderId="0" xfId="0" applyFont="1" applyBorder="1" applyAlignment="1">
      <alignment vertical="center" shrinkToFit="1"/>
    </xf>
    <xf numFmtId="0" fontId="7" fillId="0" borderId="22" xfId="0" applyFont="1" applyBorder="1">
      <alignment vertical="center"/>
    </xf>
    <xf numFmtId="0" fontId="7" fillId="0" borderId="23" xfId="0" applyFont="1" applyBorder="1">
      <alignment vertical="center"/>
    </xf>
    <xf numFmtId="0" fontId="7" fillId="0" borderId="24" xfId="0" applyFont="1" applyBorder="1">
      <alignment vertical="center"/>
    </xf>
    <xf numFmtId="0" fontId="7" fillId="0" borderId="25" xfId="0" applyFont="1" applyBorder="1">
      <alignment vertical="center"/>
    </xf>
    <xf numFmtId="0" fontId="19" fillId="0" borderId="0" xfId="0" applyFont="1" applyAlignment="1">
      <alignment horizontal="left"/>
    </xf>
    <xf numFmtId="0" fontId="7" fillId="0" borderId="26" xfId="0" applyFont="1" applyBorder="1">
      <alignment vertical="center"/>
    </xf>
    <xf numFmtId="178" fontId="15" fillId="0" borderId="0" xfId="0" applyNumberFormat="1" applyFont="1" applyAlignment="1">
      <alignment horizontal="center" vertical="center"/>
    </xf>
    <xf numFmtId="0" fontId="11" fillId="0" borderId="0" xfId="0" applyFont="1">
      <alignment vertical="center"/>
    </xf>
    <xf numFmtId="0" fontId="20" fillId="0" borderId="0" xfId="0" applyFont="1">
      <alignment vertical="center"/>
    </xf>
    <xf numFmtId="0" fontId="15" fillId="0" borderId="0" xfId="0" applyFont="1" applyAlignment="1">
      <alignment horizontal="left"/>
    </xf>
    <xf numFmtId="0" fontId="21" fillId="0" borderId="0" xfId="0" applyFont="1" applyAlignment="1">
      <alignment vertical="center"/>
    </xf>
    <xf numFmtId="0" fontId="22" fillId="0" borderId="0" xfId="0" applyFont="1">
      <alignment vertical="center"/>
    </xf>
    <xf numFmtId="0" fontId="7" fillId="0" borderId="0" xfId="0" applyFont="1" applyAlignment="1">
      <alignment horizontal="left"/>
    </xf>
    <xf numFmtId="180" fontId="7" fillId="0" borderId="3" xfId="0" applyNumberFormat="1" applyFont="1" applyBorder="1" applyAlignment="1">
      <alignment horizontal="center" vertical="center"/>
    </xf>
    <xf numFmtId="0" fontId="5" fillId="0" borderId="4" xfId="0" applyFont="1" applyBorder="1" applyAlignment="1" applyProtection="1">
      <alignment horizontal="left" vertical="center"/>
    </xf>
    <xf numFmtId="178" fontId="7" fillId="0" borderId="3" xfId="0" applyNumberFormat="1" applyFont="1" applyBorder="1" applyAlignment="1">
      <alignment horizontal="center" vertical="center"/>
    </xf>
    <xf numFmtId="0" fontId="5" fillId="0" borderId="0" xfId="0" applyFont="1" applyBorder="1" applyAlignment="1" applyProtection="1">
      <alignment vertical="top"/>
    </xf>
    <xf numFmtId="0" fontId="8" fillId="0" borderId="0" xfId="0" applyFont="1" applyAlignment="1">
      <alignment vertical="center"/>
    </xf>
    <xf numFmtId="0" fontId="9" fillId="0" borderId="0" xfId="0" applyFont="1" applyAlignment="1">
      <alignment horizontal="left"/>
    </xf>
    <xf numFmtId="0" fontId="7" fillId="0" borderId="27" xfId="0" applyFont="1" applyBorder="1" applyProtection="1">
      <alignment vertical="center"/>
    </xf>
    <xf numFmtId="0" fontId="7" fillId="0" borderId="28" xfId="0" applyFont="1" applyBorder="1">
      <alignment vertical="center"/>
    </xf>
    <xf numFmtId="0" fontId="25" fillId="0" borderId="28" xfId="0" applyFont="1" applyBorder="1" applyAlignment="1" applyProtection="1">
      <alignment horizontal="left"/>
    </xf>
    <xf numFmtId="0" fontId="15" fillId="0" borderId="28" xfId="0" applyFont="1" applyBorder="1" applyAlignment="1" applyProtection="1">
      <alignment horizontal="centerContinuous"/>
    </xf>
    <xf numFmtId="0" fontId="7" fillId="0" borderId="28" xfId="0" applyFont="1" applyBorder="1" applyProtection="1">
      <alignment vertical="center"/>
    </xf>
    <xf numFmtId="0" fontId="7" fillId="0" borderId="29" xfId="0" applyFont="1" applyBorder="1" applyProtection="1">
      <alignment vertical="center"/>
    </xf>
    <xf numFmtId="0" fontId="7" fillId="0" borderId="28" xfId="0" applyFont="1" applyBorder="1" applyAlignment="1">
      <alignment horizontal="center"/>
    </xf>
    <xf numFmtId="0" fontId="7" fillId="0" borderId="30" xfId="0" applyFont="1" applyBorder="1">
      <alignment vertical="center"/>
    </xf>
    <xf numFmtId="0" fontId="7" fillId="0" borderId="31" xfId="0" applyFont="1" applyBorder="1" applyProtection="1">
      <alignment vertical="center"/>
    </xf>
    <xf numFmtId="0" fontId="5" fillId="0" borderId="0" xfId="0" applyFont="1" applyBorder="1" applyAlignment="1" applyProtection="1">
      <alignment horizontal="center" vertical="top"/>
    </xf>
    <xf numFmtId="0" fontId="7" fillId="0" borderId="32" xfId="0" applyFont="1" applyBorder="1">
      <alignment vertical="center"/>
    </xf>
    <xf numFmtId="0" fontId="15" fillId="0" borderId="0" xfId="0" applyFont="1" applyBorder="1" applyProtection="1">
      <alignment vertical="center"/>
    </xf>
    <xf numFmtId="0" fontId="8" fillId="0" borderId="0" xfId="0" applyFont="1" applyBorder="1" applyAlignment="1" applyProtection="1">
      <alignment horizontal="left"/>
    </xf>
    <xf numFmtId="0" fontId="16" fillId="0" borderId="0" xfId="0" applyFont="1" applyBorder="1" applyProtection="1">
      <alignment vertical="center"/>
    </xf>
    <xf numFmtId="0" fontId="7" fillId="0" borderId="0" xfId="0" applyFont="1" applyBorder="1" applyAlignment="1" applyProtection="1">
      <alignment horizontal="left"/>
    </xf>
    <xf numFmtId="0" fontId="16" fillId="0" borderId="0" xfId="0" applyFont="1" applyBorder="1" applyAlignment="1" applyProtection="1">
      <alignment horizontal="left"/>
    </xf>
    <xf numFmtId="0" fontId="7" fillId="0" borderId="0" xfId="0" applyFont="1" applyBorder="1" applyAlignment="1" applyProtection="1">
      <alignment vertical="center"/>
    </xf>
    <xf numFmtId="0" fontId="7" fillId="0" borderId="5" xfId="0" applyFont="1" applyBorder="1">
      <alignment vertical="center"/>
    </xf>
    <xf numFmtId="0" fontId="7" fillId="0" borderId="33" xfId="0" applyFont="1" applyBorder="1">
      <alignment vertical="center"/>
    </xf>
    <xf numFmtId="0" fontId="7" fillId="0" borderId="0" xfId="0" applyFont="1" applyBorder="1" applyAlignment="1" applyProtection="1">
      <alignment horizontal="left" vertical="top"/>
    </xf>
    <xf numFmtId="0" fontId="7" fillId="0" borderId="0" xfId="0" applyFont="1" applyBorder="1" applyAlignment="1" applyProtection="1">
      <alignment vertical="top"/>
    </xf>
    <xf numFmtId="0" fontId="7" fillId="0" borderId="3" xfId="0" applyFont="1" applyBorder="1">
      <alignment vertical="center"/>
    </xf>
    <xf numFmtId="0" fontId="7" fillId="0" borderId="4" xfId="0" applyFont="1" applyBorder="1">
      <alignment vertical="center"/>
    </xf>
    <xf numFmtId="0" fontId="5" fillId="0" borderId="31" xfId="0" applyFont="1" applyBorder="1" applyAlignment="1" applyProtection="1">
      <alignment vertical="center"/>
    </xf>
    <xf numFmtId="0" fontId="7" fillId="0" borderId="34" xfId="0" applyFont="1" applyBorder="1" applyProtection="1">
      <alignment vertical="center"/>
    </xf>
    <xf numFmtId="0" fontId="7" fillId="0" borderId="35" xfId="0" applyFont="1" applyBorder="1" applyProtection="1">
      <alignment vertical="center"/>
    </xf>
    <xf numFmtId="0" fontId="7" fillId="0" borderId="35" xfId="0" applyFont="1" applyBorder="1">
      <alignment vertical="center"/>
    </xf>
    <xf numFmtId="0" fontId="7" fillId="0" borderId="36" xfId="0" applyFont="1" applyBorder="1">
      <alignment vertical="center"/>
    </xf>
    <xf numFmtId="0" fontId="7" fillId="0" borderId="37" xfId="0" applyFont="1" applyBorder="1" applyProtection="1">
      <alignment vertical="center"/>
    </xf>
    <xf numFmtId="0" fontId="7" fillId="0" borderId="38" xfId="0" applyFont="1" applyBorder="1" applyProtection="1">
      <alignment vertical="center"/>
    </xf>
    <xf numFmtId="0" fontId="7" fillId="0" borderId="38" xfId="0" applyFont="1" applyBorder="1">
      <alignment vertical="center"/>
    </xf>
    <xf numFmtId="0" fontId="7" fillId="0" borderId="39" xfId="0" applyFont="1" applyBorder="1">
      <alignment vertical="center"/>
    </xf>
    <xf numFmtId="0" fontId="7" fillId="0" borderId="40" xfId="0" applyFont="1" applyBorder="1">
      <alignment vertical="center"/>
    </xf>
    <xf numFmtId="0" fontId="19" fillId="0" borderId="0" xfId="0" applyFont="1" applyAlignment="1">
      <alignment horizontal="distributed"/>
    </xf>
    <xf numFmtId="0" fontId="7" fillId="0" borderId="20" xfId="0" applyFont="1" applyBorder="1" applyProtection="1">
      <alignment vertical="center"/>
    </xf>
    <xf numFmtId="0" fontId="7" fillId="0" borderId="5" xfId="0" applyFont="1" applyBorder="1" applyProtection="1">
      <alignment vertical="center"/>
    </xf>
    <xf numFmtId="0" fontId="7" fillId="0" borderId="21" xfId="0" applyFont="1" applyBorder="1" applyProtection="1">
      <alignment vertical="center"/>
    </xf>
    <xf numFmtId="0" fontId="5" fillId="0" borderId="0" xfId="0" applyFont="1" applyBorder="1" applyAlignment="1" applyProtection="1">
      <alignment horizontal="right"/>
    </xf>
    <xf numFmtId="0" fontId="7" fillId="0" borderId="41" xfId="0" applyFont="1" applyBorder="1" applyProtection="1">
      <alignment vertical="center"/>
    </xf>
    <xf numFmtId="0" fontId="7" fillId="0" borderId="3" xfId="0" applyFont="1" applyBorder="1" applyProtection="1">
      <alignment vertical="center"/>
    </xf>
    <xf numFmtId="0" fontId="27" fillId="0" borderId="0" xfId="0" applyFont="1">
      <alignment vertical="center"/>
    </xf>
    <xf numFmtId="0" fontId="27" fillId="0" borderId="0" xfId="0" applyFont="1" applyAlignment="1">
      <alignment horizontal="left"/>
    </xf>
    <xf numFmtId="0" fontId="27" fillId="0" borderId="0" xfId="0" applyFont="1" applyAlignment="1">
      <alignment horizontal="center"/>
    </xf>
    <xf numFmtId="0" fontId="28" fillId="0" borderId="0" xfId="0" applyFont="1">
      <alignment vertical="center"/>
    </xf>
    <xf numFmtId="0" fontId="9" fillId="0" borderId="20" xfId="0" applyFont="1" applyBorder="1" applyAlignment="1" applyProtection="1">
      <alignment horizontal="center"/>
    </xf>
    <xf numFmtId="0" fontId="9" fillId="0" borderId="5" xfId="0" applyFont="1" applyBorder="1" applyAlignment="1" applyProtection="1">
      <alignment horizontal="center"/>
    </xf>
    <xf numFmtId="0" fontId="5" fillId="0" borderId="21" xfId="0" applyFont="1" applyBorder="1" applyAlignment="1" applyProtection="1">
      <alignment shrinkToFit="1"/>
    </xf>
    <xf numFmtId="0" fontId="5" fillId="0" borderId="0" xfId="0" applyFont="1" applyBorder="1" applyAlignment="1" applyProtection="1">
      <alignment shrinkToFit="1"/>
    </xf>
    <xf numFmtId="0" fontId="5" fillId="0" borderId="33" xfId="0" applyFont="1" applyBorder="1" applyAlignment="1" applyProtection="1">
      <alignment shrinkToFit="1"/>
    </xf>
    <xf numFmtId="0" fontId="23" fillId="0" borderId="0" xfId="0" applyFont="1">
      <alignment vertical="center"/>
    </xf>
    <xf numFmtId="0" fontId="23" fillId="0" borderId="0" xfId="0" quotePrefix="1" applyFont="1">
      <alignment vertical="center"/>
    </xf>
    <xf numFmtId="0" fontId="23" fillId="0" borderId="42" xfId="0" applyFont="1" applyBorder="1">
      <alignment vertical="center"/>
    </xf>
    <xf numFmtId="0" fontId="23" fillId="0" borderId="43" xfId="0" applyFont="1" applyBorder="1">
      <alignment vertical="center"/>
    </xf>
    <xf numFmtId="0" fontId="23" fillId="0" borderId="44" xfId="0" quotePrefix="1" applyFont="1" applyBorder="1">
      <alignment vertical="center"/>
    </xf>
    <xf numFmtId="0" fontId="23" fillId="0" borderId="44" xfId="0" applyFont="1" applyBorder="1">
      <alignment vertical="center"/>
    </xf>
    <xf numFmtId="0" fontId="23" fillId="0" borderId="27" xfId="0" applyFont="1" applyBorder="1">
      <alignment vertical="center"/>
    </xf>
    <xf numFmtId="0" fontId="23" fillId="0" borderId="30" xfId="0" applyFont="1" applyBorder="1">
      <alignment vertical="center"/>
    </xf>
    <xf numFmtId="0" fontId="23" fillId="0" borderId="45" xfId="0" applyFont="1" applyBorder="1">
      <alignment vertical="center"/>
    </xf>
    <xf numFmtId="0" fontId="23" fillId="0" borderId="37" xfId="0" applyFont="1" applyBorder="1">
      <alignment vertical="center"/>
    </xf>
    <xf numFmtId="0" fontId="23" fillId="0" borderId="46" xfId="0" applyFont="1" applyBorder="1">
      <alignment vertical="center"/>
    </xf>
    <xf numFmtId="0" fontId="0" fillId="0" borderId="40" xfId="0" applyBorder="1" applyAlignment="1">
      <alignment horizontal="center" vertical="center"/>
    </xf>
    <xf numFmtId="0" fontId="23" fillId="0" borderId="43" xfId="0" applyFont="1" applyBorder="1" applyAlignment="1">
      <alignment vertical="center"/>
    </xf>
    <xf numFmtId="0" fontId="23" fillId="0" borderId="44" xfId="0" applyFont="1" applyBorder="1" applyAlignment="1">
      <alignment horizontal="center" vertical="center"/>
    </xf>
    <xf numFmtId="0" fontId="23" fillId="0" borderId="0" xfId="0" applyFont="1" applyAlignment="1">
      <alignment horizontal="left" vertical="center"/>
    </xf>
    <xf numFmtId="0" fontId="0" fillId="0" borderId="0" xfId="0" applyAlignment="1">
      <alignment vertical="center"/>
    </xf>
    <xf numFmtId="0" fontId="5" fillId="0" borderId="0" xfId="0" quotePrefix="1" applyFont="1" applyBorder="1" applyAlignment="1">
      <alignment horizontal="center" vertical="center"/>
    </xf>
    <xf numFmtId="0" fontId="0" fillId="0" borderId="0" xfId="0" applyAlignment="1"/>
    <xf numFmtId="0" fontId="6" fillId="0" borderId="28" xfId="0" applyFont="1" applyBorder="1" applyAlignment="1">
      <alignment horizontal="center" vertical="center"/>
    </xf>
    <xf numFmtId="0" fontId="5" fillId="0" borderId="28" xfId="0" applyFont="1" applyBorder="1" applyAlignment="1">
      <alignment horizontal="left" vertical="center"/>
    </xf>
    <xf numFmtId="0" fontId="0" fillId="0" borderId="30" xfId="0" applyBorder="1">
      <alignment vertical="center"/>
    </xf>
    <xf numFmtId="0" fontId="6" fillId="0" borderId="38" xfId="0" applyFont="1" applyBorder="1" applyAlignment="1">
      <alignment horizontal="center" vertical="center"/>
    </xf>
    <xf numFmtId="0" fontId="6" fillId="0" borderId="38" xfId="0" quotePrefix="1" applyFont="1" applyBorder="1" applyAlignment="1">
      <alignment horizontal="center" vertical="center"/>
    </xf>
    <xf numFmtId="0" fontId="5" fillId="0" borderId="38" xfId="0" applyFont="1" applyBorder="1" applyAlignment="1">
      <alignment horizontal="center" vertical="center"/>
    </xf>
    <xf numFmtId="0" fontId="5" fillId="0" borderId="40" xfId="0" applyFont="1" applyBorder="1" applyAlignment="1">
      <alignment horizontal="right" vertical="center"/>
    </xf>
    <xf numFmtId="0" fontId="5" fillId="0" borderId="41" xfId="0" applyFont="1" applyBorder="1" applyAlignment="1" applyProtection="1">
      <alignment horizontal="distributed" vertical="center"/>
    </xf>
    <xf numFmtId="0" fontId="5" fillId="0" borderId="20" xfId="0" applyFont="1" applyBorder="1" applyAlignment="1" applyProtection="1">
      <alignment horizontal="distributed" vertical="center"/>
    </xf>
    <xf numFmtId="0" fontId="5" fillId="0" borderId="5" xfId="0" applyFont="1" applyBorder="1" applyAlignment="1" applyProtection="1">
      <alignment horizontal="center" vertical="top"/>
    </xf>
    <xf numFmtId="0" fontId="5" fillId="0" borderId="26" xfId="0" applyFont="1" applyBorder="1" applyAlignment="1" applyProtection="1">
      <alignment horizontal="left" vertical="top"/>
    </xf>
    <xf numFmtId="0" fontId="5" fillId="0" borderId="28" xfId="0" applyFont="1" applyBorder="1" applyAlignment="1" applyProtection="1"/>
    <xf numFmtId="0" fontId="6" fillId="0" borderId="0" xfId="0" applyFont="1" applyBorder="1" applyAlignment="1">
      <alignment horizontal="center" vertical="center"/>
    </xf>
    <xf numFmtId="0" fontId="23" fillId="0" borderId="0" xfId="0" applyFont="1" applyBorder="1" applyAlignment="1">
      <alignment vertical="center" wrapText="1"/>
    </xf>
    <xf numFmtId="0" fontId="6" fillId="0" borderId="0" xfId="0" quotePrefix="1" applyFont="1" applyBorder="1" applyAlignment="1">
      <alignment horizontal="center" vertical="center"/>
    </xf>
    <xf numFmtId="0" fontId="25" fillId="0" borderId="0" xfId="0" applyFont="1" applyAlignment="1"/>
    <xf numFmtId="0" fontId="23" fillId="0" borderId="42" xfId="0" applyFont="1" applyBorder="1" applyAlignment="1">
      <alignment vertical="center"/>
    </xf>
    <xf numFmtId="0" fontId="20"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47" xfId="0" applyBorder="1" applyAlignment="1">
      <alignment horizontal="center" vertical="center"/>
    </xf>
    <xf numFmtId="0" fontId="29" fillId="0" borderId="0" xfId="0" applyFont="1" applyAlignment="1">
      <alignment vertical="center"/>
    </xf>
    <xf numFmtId="0" fontId="0" fillId="0" borderId="0" xfId="0" quotePrefix="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0" fillId="0" borderId="42" xfId="0" applyBorder="1" applyAlignment="1">
      <alignment horizontal="center" vertical="center"/>
    </xf>
    <xf numFmtId="181" fontId="0" fillId="0" borderId="0" xfId="0" applyNumberFormat="1">
      <alignment vertical="center"/>
    </xf>
    <xf numFmtId="0" fontId="0" fillId="0" borderId="42" xfId="0" applyBorder="1">
      <alignment vertical="center"/>
    </xf>
    <xf numFmtId="0" fontId="0" fillId="0" borderId="44" xfId="0" applyBorder="1" applyAlignment="1">
      <alignment horizontal="center" vertical="center"/>
    </xf>
    <xf numFmtId="0" fontId="0" fillId="0" borderId="43" xfId="0" applyBorder="1">
      <alignment vertical="center"/>
    </xf>
    <xf numFmtId="181" fontId="0" fillId="0" borderId="44" xfId="0" applyNumberFormat="1" applyBorder="1">
      <alignment vertical="center"/>
    </xf>
    <xf numFmtId="0" fontId="0" fillId="0" borderId="44" xfId="0" applyBorder="1">
      <alignment vertical="center"/>
    </xf>
    <xf numFmtId="0" fontId="0" fillId="0" borderId="47" xfId="0" applyBorder="1">
      <alignment vertical="center"/>
    </xf>
    <xf numFmtId="0" fontId="29"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3" fillId="0" borderId="0" xfId="0" applyFont="1" applyAlignment="1">
      <alignment vertical="center"/>
    </xf>
    <xf numFmtId="0" fontId="33" fillId="0" borderId="0" xfId="0" applyFont="1">
      <alignment vertical="center"/>
    </xf>
    <xf numFmtId="0" fontId="33" fillId="0" borderId="0" xfId="0" applyFont="1" applyAlignment="1">
      <alignment horizontal="center" vertical="center"/>
    </xf>
    <xf numFmtId="0" fontId="0" fillId="0" borderId="48" xfId="0" applyBorder="1" applyAlignment="1">
      <alignment horizontal="center" vertical="center"/>
    </xf>
    <xf numFmtId="0" fontId="0" fillId="0" borderId="1" xfId="0" applyBorder="1" applyAlignment="1">
      <alignment horizontal="left" vertical="center"/>
    </xf>
    <xf numFmtId="0" fontId="29" fillId="0" borderId="0" xfId="0" applyFont="1">
      <alignment vertical="center"/>
    </xf>
    <xf numFmtId="0" fontId="0" fillId="0" borderId="1" xfId="0" applyBorder="1" applyAlignment="1">
      <alignment vertical="center"/>
    </xf>
    <xf numFmtId="0" fontId="0" fillId="0" borderId="49" xfId="0" applyBorder="1" applyAlignment="1">
      <alignment vertical="center"/>
    </xf>
    <xf numFmtId="0" fontId="0" fillId="0" borderId="2" xfId="0" applyBorder="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21" xfId="0" applyBorder="1" applyAlignment="1">
      <alignment vertical="center"/>
    </xf>
    <xf numFmtId="0" fontId="0" fillId="0" borderId="33" xfId="0" applyBorder="1" applyAlignment="1">
      <alignment vertical="center"/>
    </xf>
    <xf numFmtId="0" fontId="0" fillId="0" borderId="28" xfId="0" applyBorder="1">
      <alignment vertical="center"/>
    </xf>
    <xf numFmtId="0" fontId="0" fillId="0" borderId="3" xfId="0" applyBorder="1">
      <alignment vertical="center"/>
    </xf>
    <xf numFmtId="0" fontId="0" fillId="2" borderId="28" xfId="0" applyFill="1" applyBorder="1">
      <alignment vertical="center"/>
    </xf>
    <xf numFmtId="0" fontId="0" fillId="0" borderId="5" xfId="0" applyBorder="1">
      <alignment vertical="center"/>
    </xf>
    <xf numFmtId="0" fontId="0" fillId="0" borderId="48" xfId="0" applyBorder="1">
      <alignment vertical="center"/>
    </xf>
    <xf numFmtId="0" fontId="0" fillId="0" borderId="52" xfId="0" applyBorder="1">
      <alignment vertical="center"/>
    </xf>
    <xf numFmtId="0" fontId="0" fillId="0" borderId="20" xfId="0" applyBorder="1">
      <alignment vertical="center"/>
    </xf>
    <xf numFmtId="0" fontId="0" fillId="0" borderId="26" xfId="0" applyBorder="1">
      <alignment vertical="center"/>
    </xf>
    <xf numFmtId="0" fontId="0" fillId="0" borderId="21" xfId="0" applyBorder="1">
      <alignment vertical="center"/>
    </xf>
    <xf numFmtId="0" fontId="0" fillId="0" borderId="33" xfId="0" applyBorder="1">
      <alignment vertical="center"/>
    </xf>
    <xf numFmtId="0" fontId="0" fillId="0" borderId="41" xfId="0" applyBorder="1">
      <alignment vertical="center"/>
    </xf>
    <xf numFmtId="0" fontId="0" fillId="0" borderId="4" xfId="0" applyBorder="1">
      <alignment vertical="center"/>
    </xf>
    <xf numFmtId="0" fontId="0" fillId="2" borderId="0" xfId="0" applyFill="1" applyBorder="1">
      <alignment vertical="center"/>
    </xf>
    <xf numFmtId="0" fontId="0" fillId="2" borderId="38" xfId="0" applyFill="1" applyBorder="1">
      <alignment vertical="center"/>
    </xf>
    <xf numFmtId="0" fontId="0" fillId="0" borderId="53" xfId="0" applyBorder="1">
      <alignment vertical="center"/>
    </xf>
    <xf numFmtId="0" fontId="0" fillId="0" borderId="2" xfId="0" applyBorder="1" applyAlignment="1">
      <alignment vertical="center" textRotation="90"/>
    </xf>
    <xf numFmtId="0" fontId="0" fillId="0" borderId="37" xfId="0" applyBorder="1">
      <alignment vertical="center"/>
    </xf>
    <xf numFmtId="0" fontId="0" fillId="0" borderId="38" xfId="0" applyBorder="1">
      <alignment vertical="center"/>
    </xf>
    <xf numFmtId="0" fontId="0" fillId="0" borderId="40" xfId="0" applyBorder="1">
      <alignment vertical="center"/>
    </xf>
    <xf numFmtId="0" fontId="0" fillId="0" borderId="38" xfId="0" applyBorder="1" applyAlignment="1">
      <alignment horizontal="right" vertical="center"/>
    </xf>
    <xf numFmtId="0" fontId="0" fillId="0" borderId="21" xfId="0" applyBorder="1" applyAlignment="1">
      <alignment horizontal="left" vertical="center" textRotation="90"/>
    </xf>
    <xf numFmtId="0" fontId="8" fillId="0" borderId="0" xfId="0" applyFont="1" applyAlignment="1">
      <alignment horizontal="left" vertical="center"/>
    </xf>
    <xf numFmtId="0" fontId="8" fillId="3" borderId="0" xfId="0" applyFont="1" applyFill="1" applyAlignment="1">
      <alignment horizontal="center" vertical="center"/>
    </xf>
    <xf numFmtId="0" fontId="8" fillId="0" borderId="0" xfId="0" applyFont="1" applyFill="1" applyAlignment="1">
      <alignment horizontal="center" vertical="center"/>
    </xf>
    <xf numFmtId="181" fontId="0" fillId="3" borderId="42" xfId="0" applyNumberFormat="1" applyFill="1" applyBorder="1">
      <alignment vertical="center"/>
    </xf>
    <xf numFmtId="181" fontId="0" fillId="3" borderId="44" xfId="0" applyNumberFormat="1" applyFill="1" applyBorder="1">
      <alignment vertical="center"/>
    </xf>
    <xf numFmtId="181" fontId="0" fillId="3" borderId="0" xfId="0" applyNumberFormat="1" applyFill="1">
      <alignment vertical="center"/>
    </xf>
    <xf numFmtId="0" fontId="29" fillId="0" borderId="0" xfId="0" applyFont="1" applyAlignment="1">
      <alignment horizontal="center" vertical="center"/>
    </xf>
    <xf numFmtId="0" fontId="0" fillId="0" borderId="3" xfId="0" applyBorder="1" applyAlignment="1">
      <alignment horizontal="center" vertical="center"/>
    </xf>
    <xf numFmtId="0" fontId="32" fillId="0" borderId="0" xfId="0" applyFont="1">
      <alignment vertical="center"/>
    </xf>
    <xf numFmtId="0" fontId="0" fillId="0" borderId="41" xfId="0" applyBorder="1" applyAlignment="1">
      <alignment horizontal="right" vertical="center"/>
    </xf>
    <xf numFmtId="0" fontId="0" fillId="0" borderId="27" xfId="0" applyBorder="1">
      <alignment vertical="center"/>
    </xf>
    <xf numFmtId="0" fontId="0" fillId="0" borderId="31" xfId="0" applyBorder="1">
      <alignment vertical="center"/>
    </xf>
    <xf numFmtId="0" fontId="0" fillId="0" borderId="32" xfId="0" applyBorder="1">
      <alignment vertical="center"/>
    </xf>
    <xf numFmtId="0" fontId="35" fillId="0" borderId="38" xfId="0" applyFont="1" applyBorder="1" applyAlignment="1">
      <alignment horizontal="center" vertical="center"/>
    </xf>
    <xf numFmtId="0" fontId="0" fillId="0" borderId="1" xfId="0" applyBorder="1">
      <alignment vertical="center"/>
    </xf>
    <xf numFmtId="0" fontId="36" fillId="0" borderId="0" xfId="0" applyFont="1">
      <alignment vertical="center"/>
    </xf>
    <xf numFmtId="0" fontId="5" fillId="0" borderId="0" xfId="0" applyFont="1" applyAlignment="1">
      <alignment vertical="center"/>
    </xf>
    <xf numFmtId="0" fontId="23" fillId="0" borderId="0" xfId="0" applyFont="1" applyAlignment="1">
      <alignment vertical="center"/>
    </xf>
    <xf numFmtId="0" fontId="3" fillId="0" borderId="0" xfId="0" applyFont="1" applyAlignment="1"/>
    <xf numFmtId="0" fontId="15" fillId="0" borderId="0" xfId="0" applyFont="1" applyAlignment="1">
      <alignment vertical="center"/>
    </xf>
    <xf numFmtId="0" fontId="7" fillId="0" borderId="3" xfId="0" applyFont="1" applyBorder="1" applyAlignment="1">
      <alignment vertical="center"/>
    </xf>
    <xf numFmtId="178" fontId="37" fillId="0" borderId="0" xfId="0" applyNumberFormat="1" applyFont="1" applyAlignment="1">
      <alignment horizontal="center" vertical="center"/>
    </xf>
    <xf numFmtId="0" fontId="38" fillId="0" borderId="0" xfId="0" applyFont="1" applyBorder="1" applyAlignment="1">
      <alignment horizontal="center" vertical="center"/>
    </xf>
    <xf numFmtId="0" fontId="5" fillId="0" borderId="21" xfId="0" applyFont="1" applyBorder="1" applyAlignment="1" applyProtection="1"/>
    <xf numFmtId="0" fontId="5" fillId="0" borderId="0" xfId="0" applyFont="1" applyBorder="1" applyAlignment="1" applyProtection="1"/>
    <xf numFmtId="0" fontId="5" fillId="0" borderId="33" xfId="0" applyFont="1" applyBorder="1" applyAlignment="1" applyProtection="1"/>
    <xf numFmtId="0" fontId="0" fillId="0" borderId="54" xfId="0" applyBorder="1">
      <alignment vertical="center"/>
    </xf>
    <xf numFmtId="0" fontId="7" fillId="0" borderId="54" xfId="0" applyFont="1" applyBorder="1" applyAlignment="1" applyProtection="1">
      <alignment vertical="center"/>
    </xf>
    <xf numFmtId="0" fontId="7" fillId="0" borderId="5" xfId="0" applyFont="1" applyBorder="1" applyAlignment="1" applyProtection="1">
      <alignment vertical="center"/>
    </xf>
    <xf numFmtId="0" fontId="7" fillId="0" borderId="26" xfId="0" applyFont="1" applyBorder="1" applyAlignment="1" applyProtection="1">
      <alignment vertical="center"/>
    </xf>
    <xf numFmtId="0" fontId="7" fillId="0" borderId="31" xfId="0" applyFont="1" applyBorder="1" applyAlignment="1" applyProtection="1">
      <alignment vertical="center"/>
    </xf>
    <xf numFmtId="0" fontId="7" fillId="0" borderId="33" xfId="0" applyFont="1" applyBorder="1" applyAlignment="1" applyProtection="1">
      <alignment vertical="center"/>
    </xf>
    <xf numFmtId="0" fontId="7" fillId="0" borderId="55" xfId="0" applyFont="1" applyBorder="1" applyAlignment="1" applyProtection="1">
      <alignment vertical="center"/>
    </xf>
    <xf numFmtId="0" fontId="7" fillId="0" borderId="3" xfId="0" applyFont="1" applyBorder="1" applyAlignment="1" applyProtection="1">
      <alignment vertical="center"/>
    </xf>
    <xf numFmtId="0" fontId="7" fillId="0" borderId="4" xfId="0" applyFont="1" applyBorder="1" applyAlignment="1" applyProtection="1">
      <alignment vertical="center"/>
    </xf>
    <xf numFmtId="0" fontId="7" fillId="0" borderId="5" xfId="0" applyFont="1" applyBorder="1" applyAlignment="1">
      <alignment vertical="center"/>
    </xf>
    <xf numFmtId="0" fontId="7" fillId="0" borderId="21" xfId="0" applyFont="1" applyBorder="1" applyAlignment="1">
      <alignment vertical="center"/>
    </xf>
    <xf numFmtId="0" fontId="7" fillId="0" borderId="0" xfId="0" applyFont="1" applyBorder="1" applyAlignment="1">
      <alignment vertical="center"/>
    </xf>
    <xf numFmtId="0" fontId="7" fillId="0" borderId="41" xfId="0" applyFont="1" applyBorder="1" applyAlignment="1">
      <alignment vertical="center"/>
    </xf>
    <xf numFmtId="0" fontId="15" fillId="0" borderId="54" xfId="0" applyFont="1" applyBorder="1" applyAlignment="1" applyProtection="1">
      <alignment vertical="center"/>
    </xf>
    <xf numFmtId="0" fontId="15" fillId="0" borderId="5" xfId="0" applyFont="1" applyBorder="1" applyAlignment="1" applyProtection="1">
      <alignment vertical="center"/>
    </xf>
    <xf numFmtId="0" fontId="15" fillId="0" borderId="31" xfId="0" applyFont="1" applyBorder="1" applyAlignment="1" applyProtection="1">
      <alignment vertical="center"/>
    </xf>
    <xf numFmtId="0" fontId="15" fillId="0" borderId="0" xfId="0" applyFont="1" applyBorder="1" applyAlignment="1" applyProtection="1">
      <alignment vertical="center"/>
    </xf>
    <xf numFmtId="0" fontId="15" fillId="0" borderId="55" xfId="0" applyFont="1" applyBorder="1" applyAlignment="1" applyProtection="1">
      <alignment vertical="center"/>
    </xf>
    <xf numFmtId="0" fontId="15" fillId="0" borderId="3" xfId="0" applyFont="1" applyBorder="1" applyAlignment="1" applyProtection="1">
      <alignment vertical="center"/>
    </xf>
    <xf numFmtId="0" fontId="15" fillId="0" borderId="20" xfId="0" applyFont="1" applyBorder="1" applyAlignment="1" applyProtection="1">
      <alignment vertical="center"/>
    </xf>
    <xf numFmtId="0" fontId="15" fillId="0" borderId="21" xfId="0" applyFont="1" applyBorder="1" applyAlignment="1" applyProtection="1">
      <alignment vertical="center"/>
    </xf>
    <xf numFmtId="0" fontId="15" fillId="0" borderId="41" xfId="0" applyFont="1" applyBorder="1" applyAlignment="1" applyProtection="1">
      <alignment vertical="center"/>
    </xf>
    <xf numFmtId="0" fontId="7" fillId="0" borderId="26" xfId="0" applyFont="1" applyBorder="1" applyAlignment="1">
      <alignment vertical="center"/>
    </xf>
    <xf numFmtId="0" fontId="7" fillId="0" borderId="33" xfId="0" applyFont="1" applyBorder="1" applyAlignment="1">
      <alignment vertical="center"/>
    </xf>
    <xf numFmtId="0" fontId="7" fillId="0" borderId="4" xfId="0" applyFont="1" applyBorder="1" applyAlignment="1">
      <alignment vertical="center"/>
    </xf>
    <xf numFmtId="0" fontId="7" fillId="0" borderId="21" xfId="0" applyFont="1" applyBorder="1" applyAlignment="1" applyProtection="1"/>
    <xf numFmtId="0" fontId="7" fillId="0" borderId="0" xfId="0" applyFont="1" applyBorder="1" applyAlignment="1" applyProtection="1"/>
    <xf numFmtId="0" fontId="0" fillId="0" borderId="0" xfId="0" applyFont="1">
      <alignment vertical="center"/>
    </xf>
    <xf numFmtId="0" fontId="0" fillId="0" borderId="0" xfId="0" applyFont="1" applyAlignment="1">
      <alignment vertical="center"/>
    </xf>
    <xf numFmtId="0" fontId="7" fillId="0" borderId="20" xfId="0" applyFont="1" applyBorder="1" applyAlignment="1" applyProtection="1">
      <alignment vertical="center"/>
    </xf>
    <xf numFmtId="0" fontId="7" fillId="0" borderId="21" xfId="0" applyFont="1" applyBorder="1" applyAlignment="1" applyProtection="1">
      <alignment vertical="center"/>
    </xf>
    <xf numFmtId="0" fontId="7" fillId="0" borderId="41" xfId="0" applyFont="1" applyBorder="1" applyAlignment="1" applyProtection="1">
      <alignment vertical="center"/>
    </xf>
    <xf numFmtId="0" fontId="0" fillId="0" borderId="0" xfId="0" applyBorder="1" applyAlignment="1">
      <alignment horizontal="right" vertical="center"/>
    </xf>
    <xf numFmtId="56" fontId="7" fillId="0" borderId="0" xfId="0" applyNumberFormat="1" applyFont="1">
      <alignment vertical="center"/>
    </xf>
    <xf numFmtId="182" fontId="7" fillId="0" borderId="0" xfId="0" applyNumberFormat="1" applyFont="1">
      <alignment vertical="center"/>
    </xf>
    <xf numFmtId="0" fontId="0" fillId="0" borderId="1" xfId="0" applyNumberFormat="1" applyBorder="1" applyAlignment="1">
      <alignment horizontal="right" vertical="center" textRotation="90" shrinkToFit="1"/>
    </xf>
    <xf numFmtId="183" fontId="0" fillId="0" borderId="0" xfId="0" applyNumberFormat="1" applyFont="1">
      <alignment vertical="center"/>
    </xf>
    <xf numFmtId="14" fontId="0" fillId="0" borderId="0" xfId="0" applyNumberFormat="1">
      <alignment vertical="center"/>
    </xf>
    <xf numFmtId="0" fontId="39" fillId="0" borderId="0" xfId="0" applyFont="1" applyAlignment="1"/>
    <xf numFmtId="0" fontId="0" fillId="6" borderId="56" xfId="0" applyFill="1" applyBorder="1" applyAlignment="1">
      <alignment vertical="center"/>
    </xf>
    <xf numFmtId="0" fontId="0" fillId="0" borderId="0" xfId="0" applyFont="1" applyAlignment="1">
      <alignment horizontal="left" vertical="center" shrinkToFit="1"/>
    </xf>
    <xf numFmtId="0" fontId="0" fillId="0" borderId="48" xfId="0" applyBorder="1" applyAlignment="1">
      <alignment horizontal="center" vertical="center" wrapText="1"/>
    </xf>
    <xf numFmtId="0" fontId="0" fillId="0" borderId="48" xfId="0" applyBorder="1" applyAlignment="1">
      <alignment vertical="center" wrapText="1"/>
    </xf>
    <xf numFmtId="0" fontId="0" fillId="0" borderId="48" xfId="0" applyBorder="1" applyAlignment="1">
      <alignment vertical="center"/>
    </xf>
    <xf numFmtId="0" fontId="0" fillId="0" borderId="48" xfId="0" applyBorder="1" applyAlignment="1">
      <alignment horizontal="center" vertical="center"/>
    </xf>
    <xf numFmtId="0" fontId="41" fillId="0" borderId="52" xfId="0" applyFont="1" applyBorder="1" applyAlignment="1">
      <alignment vertical="center" shrinkToFit="1"/>
    </xf>
    <xf numFmtId="0" fontId="41" fillId="0" borderId="57" xfId="0" applyFont="1" applyBorder="1" applyAlignment="1">
      <alignment vertical="center" shrinkToFit="1"/>
    </xf>
    <xf numFmtId="0" fontId="0" fillId="0" borderId="52" xfId="0" applyBorder="1" applyAlignment="1">
      <alignment vertical="center"/>
    </xf>
    <xf numFmtId="0" fontId="0" fillId="0" borderId="57" xfId="0" applyBorder="1" applyAlignment="1">
      <alignment vertical="center"/>
    </xf>
    <xf numFmtId="0" fontId="0" fillId="0" borderId="52" xfId="0" applyBorder="1" applyAlignment="1">
      <alignment vertical="center" wrapText="1"/>
    </xf>
    <xf numFmtId="0" fontId="0" fillId="0" borderId="57" xfId="0" applyBorder="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40" fillId="0" borderId="0" xfId="0" applyFont="1" applyAlignment="1">
      <alignment horizontal="center" vertical="center" shrinkToFit="1"/>
    </xf>
    <xf numFmtId="0" fontId="0" fillId="0" borderId="0" xfId="0" applyAlignment="1">
      <alignment horizontal="left" vertical="top" wrapText="1"/>
    </xf>
    <xf numFmtId="0" fontId="8" fillId="3" borderId="0" xfId="0" applyFont="1" applyFill="1" applyAlignment="1">
      <alignment vertical="center"/>
    </xf>
    <xf numFmtId="0" fontId="23" fillId="3" borderId="0" xfId="0" applyFont="1" applyFill="1" applyAlignment="1">
      <alignment vertical="center"/>
    </xf>
    <xf numFmtId="0" fontId="23" fillId="0" borderId="60" xfId="0" applyFont="1" applyBorder="1" applyAlignment="1">
      <alignment vertical="center" wrapText="1"/>
    </xf>
    <xf numFmtId="0" fontId="23" fillId="0" borderId="58" xfId="0" applyFont="1" applyBorder="1" applyAlignment="1">
      <alignment vertical="center" wrapText="1"/>
    </xf>
    <xf numFmtId="0" fontId="23" fillId="0" borderId="39" xfId="0" applyFont="1" applyBorder="1" applyAlignment="1">
      <alignment vertical="center" wrapText="1"/>
    </xf>
    <xf numFmtId="0" fontId="23" fillId="0" borderId="59" xfId="0" applyFont="1" applyBorder="1" applyAlignment="1">
      <alignment vertical="center" wrapText="1"/>
    </xf>
    <xf numFmtId="0" fontId="5" fillId="0" borderId="0" xfId="0" applyFont="1" applyAlignment="1">
      <alignment horizontal="center" vertical="center"/>
    </xf>
    <xf numFmtId="49" fontId="8" fillId="3" borderId="0" xfId="0" applyNumberFormat="1" applyFont="1" applyFill="1" applyAlignment="1">
      <alignment vertical="center"/>
    </xf>
    <xf numFmtId="0" fontId="25" fillId="0" borderId="0" xfId="0" applyFont="1" applyAlignment="1"/>
    <xf numFmtId="0" fontId="0" fillId="0" borderId="0" xfId="0" applyAlignment="1"/>
    <xf numFmtId="0" fontId="23" fillId="0" borderId="27" xfId="0" applyFont="1" applyBorder="1" applyAlignment="1">
      <alignment vertical="center" wrapText="1"/>
    </xf>
    <xf numFmtId="0" fontId="23" fillId="0" borderId="37" xfId="0" applyFont="1" applyBorder="1" applyAlignment="1">
      <alignment vertical="center" wrapText="1"/>
    </xf>
    <xf numFmtId="0" fontId="14" fillId="0" borderId="0" xfId="0" applyFont="1" applyAlignment="1">
      <alignment horizontal="distributed" vertical="center"/>
    </xf>
    <xf numFmtId="0" fontId="18" fillId="3" borderId="0" xfId="0" applyFont="1" applyFill="1" applyAlignment="1" applyProtection="1">
      <alignment horizontal="left" vertical="center"/>
      <protection locked="0"/>
    </xf>
    <xf numFmtId="0" fontId="18" fillId="3" borderId="0" xfId="0" applyFont="1" applyFill="1" applyAlignment="1" applyProtection="1">
      <alignment vertical="center"/>
      <protection locked="0"/>
    </xf>
    <xf numFmtId="179" fontId="8" fillId="3" borderId="53" xfId="0" applyNumberFormat="1" applyFont="1" applyFill="1" applyBorder="1" applyAlignment="1" applyProtection="1">
      <alignment horizontal="left" vertical="center"/>
    </xf>
    <xf numFmtId="179" fontId="8" fillId="3" borderId="1" xfId="0" applyNumberFormat="1" applyFont="1" applyFill="1" applyBorder="1" applyAlignment="1" applyProtection="1">
      <alignment horizontal="left" vertical="center"/>
    </xf>
    <xf numFmtId="179" fontId="8" fillId="3" borderId="2" xfId="0" applyNumberFormat="1" applyFont="1" applyFill="1" applyBorder="1" applyAlignment="1" applyProtection="1">
      <alignment horizontal="left" vertical="center"/>
    </xf>
    <xf numFmtId="0" fontId="14" fillId="0" borderId="0" xfId="0" applyFont="1" applyAlignment="1">
      <alignment horizontal="distributed"/>
    </xf>
    <xf numFmtId="0" fontId="5" fillId="0" borderId="0" xfId="0" applyFont="1" applyAlignment="1">
      <alignment vertical="center"/>
    </xf>
    <xf numFmtId="0" fontId="23" fillId="0" borderId="0" xfId="0" applyFont="1" applyAlignment="1">
      <alignment vertical="center"/>
    </xf>
    <xf numFmtId="0" fontId="18" fillId="3" borderId="0" xfId="0" applyFont="1" applyFill="1" applyAlignment="1">
      <alignment horizontal="left"/>
    </xf>
    <xf numFmtId="0" fontId="30" fillId="3" borderId="0" xfId="0" applyFont="1" applyFill="1" applyAlignment="1">
      <alignment vertical="center"/>
    </xf>
    <xf numFmtId="0" fontId="5" fillId="0" borderId="38" xfId="0" quotePrefix="1" applyFont="1" applyBorder="1" applyAlignment="1">
      <alignment horizontal="center" vertical="center"/>
    </xf>
    <xf numFmtId="0" fontId="5" fillId="0" borderId="38" xfId="0" applyFont="1" applyBorder="1" applyAlignment="1">
      <alignment horizontal="center" vertical="center"/>
    </xf>
    <xf numFmtId="0" fontId="7" fillId="0" borderId="0" xfId="0" applyFont="1" applyAlignment="1">
      <alignment shrinkToFit="1"/>
    </xf>
    <xf numFmtId="178" fontId="37" fillId="0" borderId="0" xfId="0" applyNumberFormat="1" applyFont="1" applyBorder="1" applyAlignment="1">
      <alignment horizontal="center" vertical="center"/>
    </xf>
    <xf numFmtId="0" fontId="15" fillId="3" borderId="0" xfId="0" applyNumberFormat="1" applyFont="1" applyFill="1" applyAlignment="1">
      <alignment horizontal="right" vertical="center"/>
    </xf>
    <xf numFmtId="0" fontId="5" fillId="0" borderId="53" xfId="0" applyFont="1" applyBorder="1" applyAlignment="1" applyProtection="1">
      <alignment horizontal="distributed" vertical="center"/>
    </xf>
    <xf numFmtId="0" fontId="5" fillId="0" borderId="1" xfId="0" applyFont="1" applyBorder="1" applyAlignment="1" applyProtection="1">
      <alignment horizontal="distributed" vertical="center"/>
    </xf>
    <xf numFmtId="0" fontId="5" fillId="0" borderId="2" xfId="0" applyFont="1" applyBorder="1" applyAlignment="1" applyProtection="1">
      <alignment horizontal="distributed" vertical="center"/>
    </xf>
    <xf numFmtId="0" fontId="6" fillId="0" borderId="38" xfId="0" applyFont="1" applyBorder="1" applyAlignment="1">
      <alignment horizontal="center" vertical="center"/>
    </xf>
    <xf numFmtId="0" fontId="5" fillId="0" borderId="53"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18" fillId="0" borderId="53" xfId="0" applyFont="1" applyBorder="1" applyAlignment="1" applyProtection="1">
      <alignment horizontal="right" vertical="center"/>
      <protection locked="0"/>
    </xf>
    <xf numFmtId="0" fontId="18" fillId="0" borderId="1" xfId="0" applyFont="1" applyBorder="1" applyAlignment="1" applyProtection="1">
      <alignment horizontal="right" vertical="center"/>
      <protection locked="0"/>
    </xf>
    <xf numFmtId="0" fontId="18" fillId="0" borderId="1" xfId="0" applyFont="1" applyBorder="1" applyAlignment="1" applyProtection="1">
      <alignment horizontal="center" vertical="center"/>
      <protection locked="0"/>
    </xf>
    <xf numFmtId="0" fontId="5" fillId="0" borderId="0" xfId="0" applyFont="1" applyAlignment="1">
      <alignment shrinkToFit="1"/>
    </xf>
    <xf numFmtId="0" fontId="18" fillId="0" borderId="1" xfId="0" applyFont="1" applyBorder="1" applyAlignment="1" applyProtection="1">
      <alignment horizontal="left" vertical="center"/>
      <protection locked="0"/>
    </xf>
    <xf numFmtId="0" fontId="5" fillId="0" borderId="53"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8" xfId="0" applyFont="1" applyBorder="1" applyAlignment="1" applyProtection="1">
      <alignment horizontal="center" vertical="center"/>
    </xf>
    <xf numFmtId="0" fontId="8" fillId="3" borderId="53" xfId="0"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8" fillId="3" borderId="2" xfId="0" applyFont="1" applyFill="1" applyBorder="1" applyAlignment="1" applyProtection="1">
      <alignment horizontal="center" vertical="center"/>
    </xf>
    <xf numFmtId="176" fontId="8" fillId="3" borderId="48" xfId="0" applyNumberFormat="1" applyFont="1" applyFill="1" applyBorder="1" applyAlignment="1" applyProtection="1">
      <alignment horizontal="center" vertical="center"/>
    </xf>
    <xf numFmtId="0" fontId="8" fillId="0" borderId="1" xfId="0" applyFont="1" applyBorder="1" applyAlignment="1" applyProtection="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8" fillId="3" borderId="1" xfId="0" applyFont="1" applyFill="1" applyBorder="1" applyAlignment="1">
      <alignment horizontal="left" vertical="center"/>
    </xf>
    <xf numFmtId="0" fontId="8" fillId="0" borderId="53" xfId="0" applyFont="1" applyBorder="1" applyAlignment="1" applyProtection="1">
      <alignment horizontal="center" vertical="center"/>
    </xf>
    <xf numFmtId="0" fontId="0" fillId="0" borderId="1" xfId="0" applyBorder="1" applyAlignment="1">
      <alignment horizontal="center" vertical="center"/>
    </xf>
    <xf numFmtId="0" fontId="8" fillId="3" borderId="53" xfId="0" applyFont="1" applyFill="1" applyBorder="1" applyAlignment="1" applyProtection="1">
      <alignment horizontal="center" vertical="center" wrapText="1"/>
    </xf>
    <xf numFmtId="0" fontId="0" fillId="3" borderId="1" xfId="0" applyFill="1" applyBorder="1" applyAlignment="1">
      <alignment horizontal="center" vertical="center" wrapText="1"/>
    </xf>
    <xf numFmtId="0" fontId="8" fillId="0" borderId="1" xfId="0" applyFont="1" applyBorder="1" applyAlignment="1" applyProtection="1">
      <alignment vertical="center"/>
    </xf>
    <xf numFmtId="0" fontId="0" fillId="0" borderId="1" xfId="0" applyBorder="1" applyAlignment="1">
      <alignment vertical="center"/>
    </xf>
    <xf numFmtId="0" fontId="0" fillId="0" borderId="2" xfId="0" applyBorder="1" applyAlignment="1">
      <alignment vertical="center"/>
    </xf>
    <xf numFmtId="0" fontId="5" fillId="0" borderId="2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8" fillId="3" borderId="20"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33" xfId="0" applyFont="1" applyFill="1" applyBorder="1" applyAlignment="1" applyProtection="1">
      <alignment horizontal="center" vertical="center"/>
    </xf>
    <xf numFmtId="0" fontId="8" fillId="3" borderId="41"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180" fontId="5" fillId="0" borderId="3" xfId="0" applyNumberFormat="1" applyFont="1" applyBorder="1" applyAlignment="1" applyProtection="1">
      <alignment horizontal="left" vertical="center"/>
      <protection locked="0"/>
    </xf>
    <xf numFmtId="0" fontId="5" fillId="0" borderId="3" xfId="0" applyFont="1" applyBorder="1" applyAlignment="1">
      <alignment horizontal="left" vertical="center"/>
    </xf>
    <xf numFmtId="182" fontId="5" fillId="3" borderId="3"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7" fillId="0" borderId="3" xfId="0" applyFont="1" applyBorder="1" applyAlignment="1">
      <alignment vertical="center"/>
    </xf>
    <xf numFmtId="0" fontId="5" fillId="0" borderId="5" xfId="0" applyFont="1" applyBorder="1" applyAlignment="1" applyProtection="1">
      <alignment horizontal="left" vertical="top"/>
    </xf>
    <xf numFmtId="0" fontId="5" fillId="3" borderId="5" xfId="0" applyNumberFormat="1" applyFont="1" applyFill="1" applyBorder="1" applyAlignment="1" applyProtection="1">
      <alignment horizontal="center" vertical="center"/>
    </xf>
    <xf numFmtId="0" fontId="5" fillId="3" borderId="5" xfId="0" quotePrefix="1" applyNumberFormat="1" applyFont="1" applyFill="1" applyBorder="1" applyAlignment="1" applyProtection="1">
      <alignment horizontal="center" vertical="center"/>
    </xf>
    <xf numFmtId="0" fontId="7" fillId="0" borderId="0" xfId="0" applyFont="1" applyAlignment="1"/>
    <xf numFmtId="0" fontId="5" fillId="0" borderId="53" xfId="0" applyFont="1" applyBorder="1" applyAlignment="1" applyProtection="1">
      <alignment horizontal="distributed" vertical="center" wrapText="1"/>
    </xf>
    <xf numFmtId="0" fontId="5" fillId="0" borderId="1" xfId="0" applyFont="1" applyBorder="1" applyAlignment="1" applyProtection="1">
      <alignment horizontal="distributed" vertical="center" wrapText="1"/>
    </xf>
    <xf numFmtId="0" fontId="5" fillId="0" borderId="2" xfId="0" applyFont="1" applyBorder="1" applyAlignment="1" applyProtection="1">
      <alignment horizontal="distributed" vertical="center" wrapText="1"/>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15" fillId="0" borderId="53" xfId="0" applyFont="1" applyBorder="1" applyAlignment="1" applyProtection="1">
      <alignment vertical="center" wrapText="1"/>
    </xf>
    <xf numFmtId="0" fontId="24" fillId="0" borderId="1" xfId="0" applyFont="1" applyBorder="1">
      <alignment vertical="center"/>
    </xf>
    <xf numFmtId="0" fontId="24" fillId="0" borderId="2" xfId="0" applyFont="1" applyBorder="1">
      <alignment vertical="center"/>
    </xf>
    <xf numFmtId="178" fontId="7" fillId="0" borderId="3" xfId="0" applyNumberFormat="1" applyFont="1" applyBorder="1" applyAlignment="1">
      <alignment horizontal="left" vertical="center"/>
    </xf>
    <xf numFmtId="0" fontId="7" fillId="0" borderId="3" xfId="0" applyFont="1" applyBorder="1" applyAlignment="1">
      <alignment horizontal="left" vertical="center"/>
    </xf>
    <xf numFmtId="0" fontId="5" fillId="0" borderId="5" xfId="0" applyNumberFormat="1" applyFont="1" applyBorder="1" applyAlignment="1" applyProtection="1">
      <alignment horizontal="center" vertical="center"/>
    </xf>
    <xf numFmtId="0" fontId="5" fillId="0" borderId="5" xfId="0" quotePrefix="1" applyNumberFormat="1" applyFont="1" applyBorder="1" applyAlignment="1" applyProtection="1">
      <alignment horizontal="center" vertical="center"/>
    </xf>
    <xf numFmtId="0" fontId="5" fillId="0" borderId="20" xfId="0" applyFont="1" applyBorder="1" applyAlignment="1" applyProtection="1">
      <alignment vertical="top"/>
    </xf>
    <xf numFmtId="0" fontId="5" fillId="0" borderId="5" xfId="0" applyFont="1" applyBorder="1" applyAlignment="1" applyProtection="1">
      <alignment vertical="top"/>
    </xf>
    <xf numFmtId="0" fontId="5" fillId="0" borderId="26" xfId="0" applyFont="1" applyBorder="1" applyAlignment="1" applyProtection="1">
      <alignment vertical="top"/>
    </xf>
    <xf numFmtId="0" fontId="5" fillId="0" borderId="21" xfId="0" applyFont="1" applyBorder="1" applyAlignment="1" applyProtection="1">
      <alignment vertical="top"/>
    </xf>
    <xf numFmtId="0" fontId="5" fillId="0" borderId="0" xfId="0" applyFont="1" applyBorder="1" applyAlignment="1" applyProtection="1">
      <alignment vertical="top"/>
    </xf>
    <xf numFmtId="0" fontId="5" fillId="0" borderId="33" xfId="0" applyFont="1" applyBorder="1" applyAlignment="1" applyProtection="1">
      <alignment vertical="top"/>
    </xf>
    <xf numFmtId="0" fontId="5" fillId="0" borderId="41" xfId="0" applyFont="1" applyBorder="1" applyAlignment="1" applyProtection="1">
      <alignment vertical="top"/>
    </xf>
    <xf numFmtId="0" fontId="5" fillId="0" borderId="3" xfId="0" applyFont="1" applyBorder="1" applyAlignment="1" applyProtection="1">
      <alignment vertical="top"/>
    </xf>
    <xf numFmtId="0" fontId="5" fillId="0" borderId="4" xfId="0" applyFont="1" applyBorder="1" applyAlignment="1" applyProtection="1">
      <alignment vertical="top"/>
    </xf>
    <xf numFmtId="0" fontId="5" fillId="0" borderId="20" xfId="0" applyFont="1" applyBorder="1" applyAlignment="1" applyProtection="1">
      <alignment vertical="center" wrapText="1"/>
    </xf>
    <xf numFmtId="0" fontId="5" fillId="0" borderId="5" xfId="0" applyFont="1" applyBorder="1" applyAlignment="1" applyProtection="1">
      <alignment vertical="center" wrapText="1"/>
    </xf>
    <xf numFmtId="0" fontId="5" fillId="0" borderId="26" xfId="0" applyFont="1" applyBorder="1" applyAlignment="1" applyProtection="1">
      <alignment vertical="center" wrapText="1"/>
    </xf>
    <xf numFmtId="0" fontId="5" fillId="0" borderId="21" xfId="0" applyFont="1" applyBorder="1" applyAlignment="1" applyProtection="1">
      <alignment vertical="center" wrapText="1"/>
    </xf>
    <xf numFmtId="0" fontId="5" fillId="0" borderId="0" xfId="0" applyFont="1" applyBorder="1" applyAlignment="1" applyProtection="1">
      <alignment vertical="center" wrapText="1"/>
    </xf>
    <xf numFmtId="0" fontId="5" fillId="0" borderId="33" xfId="0" applyFont="1" applyBorder="1" applyAlignment="1" applyProtection="1">
      <alignment vertical="center" wrapText="1"/>
    </xf>
    <xf numFmtId="0" fontId="5" fillId="0" borderId="41" xfId="0" applyFont="1" applyBorder="1" applyAlignment="1" applyProtection="1">
      <alignment vertical="center" wrapText="1"/>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9" fillId="0" borderId="20" xfId="0" applyFont="1" applyFill="1" applyBorder="1" applyAlignment="1" applyProtection="1">
      <alignment horizontal="center" vertical="center"/>
    </xf>
    <xf numFmtId="0" fontId="24" fillId="0" borderId="5"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0" xfId="0" applyFont="1" applyFill="1" applyAlignment="1">
      <alignment horizontal="center" vertical="center"/>
    </xf>
    <xf numFmtId="0" fontId="24" fillId="0" borderId="33"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178" fontId="5" fillId="0" borderId="3" xfId="0" applyNumberFormat="1" applyFont="1" applyBorder="1" applyAlignment="1" applyProtection="1">
      <alignment horizontal="left" vertical="center"/>
      <protection locked="0"/>
    </xf>
    <xf numFmtId="0" fontId="23" fillId="3" borderId="3" xfId="0" applyNumberFormat="1" applyFont="1" applyFill="1" applyBorder="1" applyAlignment="1">
      <alignment horizontal="center" vertical="center"/>
    </xf>
    <xf numFmtId="0" fontId="23" fillId="3" borderId="3" xfId="0" applyFont="1" applyFill="1" applyBorder="1" applyAlignment="1">
      <alignment horizontal="center" vertical="center"/>
    </xf>
    <xf numFmtId="0" fontId="8" fillId="0" borderId="0" xfId="0" applyFont="1" applyAlignment="1">
      <alignment horizontal="left" vertical="center"/>
    </xf>
    <xf numFmtId="0" fontId="7" fillId="0" borderId="65" xfId="0" applyFont="1" applyBorder="1" applyAlignment="1" applyProtection="1">
      <alignment horizontal="center" shrinkToFit="1"/>
    </xf>
    <xf numFmtId="0" fontId="7" fillId="0" borderId="1" xfId="0" applyFont="1" applyBorder="1" applyAlignment="1" applyProtection="1">
      <alignment horizontal="center" shrinkToFit="1"/>
    </xf>
    <xf numFmtId="0" fontId="7" fillId="0" borderId="2" xfId="0" applyFont="1" applyBorder="1" applyAlignment="1" applyProtection="1">
      <alignment horizontal="center" shrinkToFit="1"/>
    </xf>
    <xf numFmtId="0" fontId="7" fillId="0" borderId="53" xfId="0" applyFont="1" applyBorder="1" applyAlignment="1" applyProtection="1">
      <alignment horizontal="center"/>
    </xf>
    <xf numFmtId="0" fontId="7" fillId="0" borderId="1" xfId="0" applyFont="1" applyBorder="1" applyAlignment="1" applyProtection="1">
      <alignment horizontal="center"/>
    </xf>
    <xf numFmtId="0" fontId="7" fillId="0" borderId="2" xfId="0" applyFont="1" applyBorder="1" applyAlignment="1" applyProtection="1">
      <alignment horizontal="center"/>
    </xf>
    <xf numFmtId="0" fontId="7" fillId="0" borderId="20" xfId="0" applyFont="1" applyBorder="1" applyAlignment="1" applyProtection="1">
      <alignment horizontal="center"/>
    </xf>
    <xf numFmtId="0" fontId="7" fillId="0" borderId="5" xfId="0" applyFont="1" applyBorder="1" applyAlignment="1" applyProtection="1">
      <alignment horizontal="center"/>
    </xf>
    <xf numFmtId="0" fontId="7" fillId="0" borderId="0" xfId="0" applyFont="1" applyBorder="1">
      <alignment vertical="center"/>
    </xf>
    <xf numFmtId="0" fontId="8" fillId="0" borderId="53" xfId="0" applyFont="1" applyBorder="1" applyAlignment="1" applyProtection="1">
      <alignment horizontal="left" vertical="center"/>
    </xf>
    <xf numFmtId="0" fontId="8" fillId="0" borderId="2" xfId="0" applyFont="1" applyBorder="1" applyAlignment="1" applyProtection="1">
      <alignment horizontal="left" vertical="center"/>
    </xf>
    <xf numFmtId="0" fontId="38" fillId="0" borderId="0" xfId="0" applyFont="1" applyBorder="1" applyAlignment="1">
      <alignment horizontal="center" vertical="center"/>
    </xf>
    <xf numFmtId="0" fontId="38" fillId="0" borderId="0" xfId="0" applyNumberFormat="1" applyFont="1" applyBorder="1" applyAlignment="1" applyProtection="1">
      <alignment horizontal="center" vertical="center"/>
      <protection locked="0"/>
    </xf>
    <xf numFmtId="0" fontId="38" fillId="0" borderId="0" xfId="0" applyNumberFormat="1" applyFont="1" applyBorder="1" applyAlignment="1">
      <alignment horizontal="center" vertical="center"/>
    </xf>
    <xf numFmtId="0" fontId="38" fillId="0" borderId="0" xfId="0" quotePrefix="1" applyNumberFormat="1" applyFont="1" applyBorder="1" applyAlignment="1">
      <alignment horizontal="center" vertical="center"/>
    </xf>
    <xf numFmtId="0" fontId="8" fillId="0" borderId="48" xfId="0" applyNumberFormat="1"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5" xfId="0" applyFont="1" applyBorder="1" applyAlignment="1" applyProtection="1">
      <alignment horizontal="center" vertical="center"/>
    </xf>
    <xf numFmtId="0" fontId="0" fillId="0" borderId="63" xfId="0" applyBorder="1" applyAlignment="1">
      <alignment horizontal="center" vertical="center"/>
    </xf>
    <xf numFmtId="0" fontId="5" fillId="0" borderId="41" xfId="0" applyFont="1" applyBorder="1" applyAlignment="1" applyProtection="1">
      <alignment horizontal="center" vertical="center"/>
    </xf>
    <xf numFmtId="0" fontId="5" fillId="0" borderId="3" xfId="0" applyFont="1" applyBorder="1" applyAlignment="1" applyProtection="1">
      <alignment horizontal="center" vertical="center"/>
    </xf>
    <xf numFmtId="0" fontId="0" fillId="0" borderId="64" xfId="0" applyBorder="1" applyAlignment="1">
      <alignment horizontal="center" vertical="center"/>
    </xf>
    <xf numFmtId="0" fontId="5" fillId="0" borderId="57" xfId="0" applyFont="1" applyBorder="1" applyAlignment="1" applyProtection="1">
      <alignment horizontal="center" vertical="center"/>
    </xf>
    <xf numFmtId="0" fontId="0" fillId="0" borderId="57" xfId="0" applyBorder="1" applyAlignment="1">
      <alignment horizontal="center" vertical="center"/>
    </xf>
    <xf numFmtId="0" fontId="5" fillId="0" borderId="0" xfId="0" applyFont="1" applyBorder="1" applyAlignment="1" applyProtection="1">
      <alignment horizontal="distributed"/>
    </xf>
    <xf numFmtId="0" fontId="7" fillId="0" borderId="65" xfId="0" applyFont="1" applyBorder="1" applyAlignment="1" applyProtection="1">
      <alignment horizontal="center"/>
    </xf>
    <xf numFmtId="0" fontId="5" fillId="0" borderId="53" xfId="0" applyFont="1" applyBorder="1" applyAlignment="1" applyProtection="1">
      <alignment horizontal="right" vertical="center"/>
    </xf>
    <xf numFmtId="0" fontId="5" fillId="0" borderId="1" xfId="0" applyFont="1" applyBorder="1" applyAlignment="1" applyProtection="1">
      <alignment horizontal="right" vertical="center"/>
    </xf>
    <xf numFmtId="0" fontId="0" fillId="0" borderId="49" xfId="0" applyBorder="1" applyAlignment="1">
      <alignment vertical="center"/>
    </xf>
    <xf numFmtId="0" fontId="5" fillId="0" borderId="3" xfId="0" applyFont="1" applyBorder="1" applyAlignment="1" applyProtection="1">
      <alignment horizontal="left" vertical="center"/>
    </xf>
    <xf numFmtId="182" fontId="5" fillId="0" borderId="3" xfId="0" applyNumberFormat="1" applyFont="1" applyBorder="1" applyAlignment="1" applyProtection="1">
      <alignment horizontal="center" vertical="center"/>
    </xf>
    <xf numFmtId="0" fontId="5" fillId="0" borderId="3" xfId="0" quotePrefix="1" applyNumberFormat="1" applyFont="1" applyBorder="1" applyAlignment="1" applyProtection="1">
      <alignment horizontal="center" vertical="center"/>
    </xf>
    <xf numFmtId="0" fontId="5" fillId="0" borderId="3" xfId="0" applyNumberFormat="1" applyFont="1" applyBorder="1" applyAlignment="1" applyProtection="1">
      <alignment horizontal="center" vertical="center"/>
    </xf>
    <xf numFmtId="0" fontId="5" fillId="0" borderId="20" xfId="0" applyFont="1" applyBorder="1" applyAlignment="1" applyProtection="1">
      <alignment horizontal="distributed" vertical="center" wrapText="1"/>
    </xf>
    <xf numFmtId="0" fontId="5" fillId="0" borderId="5" xfId="0" applyFont="1" applyBorder="1" applyAlignment="1" applyProtection="1">
      <alignment horizontal="distributed" vertical="center" wrapText="1"/>
    </xf>
    <xf numFmtId="0" fontId="5" fillId="0" borderId="26" xfId="0" applyFont="1" applyBorder="1" applyAlignment="1" applyProtection="1">
      <alignment horizontal="distributed" vertical="center" wrapText="1"/>
    </xf>
    <xf numFmtId="0" fontId="8" fillId="0" borderId="61" xfId="0" applyFont="1" applyBorder="1" applyAlignment="1" applyProtection="1">
      <alignment horizontal="center" vertical="center" wrapText="1"/>
    </xf>
    <xf numFmtId="0" fontId="8" fillId="0" borderId="56" xfId="0" applyFont="1" applyBorder="1" applyAlignment="1" applyProtection="1">
      <alignment horizontal="center" vertical="center" wrapText="1"/>
    </xf>
    <xf numFmtId="0" fontId="8" fillId="0" borderId="62" xfId="0" applyFont="1" applyBorder="1" applyAlignment="1" applyProtection="1">
      <alignment horizontal="center" vertical="center" wrapText="1"/>
    </xf>
    <xf numFmtId="0" fontId="5" fillId="0" borderId="26" xfId="0" applyFont="1" applyBorder="1" applyAlignment="1" applyProtection="1">
      <alignment horizontal="center" vertical="center"/>
    </xf>
    <xf numFmtId="0" fontId="15" fillId="0" borderId="1" xfId="0" applyFont="1" applyBorder="1" applyAlignment="1" applyProtection="1">
      <alignment vertical="center" wrapText="1"/>
    </xf>
    <xf numFmtId="0" fontId="15" fillId="0" borderId="2" xfId="0" applyFont="1" applyBorder="1" applyAlignment="1" applyProtection="1">
      <alignment vertical="center" wrapText="1"/>
    </xf>
    <xf numFmtId="0" fontId="9" fillId="0" borderId="20" xfId="0" applyFont="1" applyBorder="1" applyAlignment="1" applyProtection="1">
      <alignment vertical="center"/>
    </xf>
    <xf numFmtId="0" fontId="0" fillId="0" borderId="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0" borderId="0" xfId="0" applyAlignment="1">
      <alignment vertical="center"/>
    </xf>
    <xf numFmtId="0" fontId="0" fillId="0" borderId="33" xfId="0" applyBorder="1" applyAlignment="1">
      <alignment vertical="center"/>
    </xf>
    <xf numFmtId="0" fontId="0" fillId="0" borderId="41" xfId="0" applyBorder="1" applyAlignment="1">
      <alignment vertical="center"/>
    </xf>
    <xf numFmtId="0" fontId="0" fillId="0" borderId="3" xfId="0" applyBorder="1" applyAlignment="1">
      <alignment vertical="center"/>
    </xf>
    <xf numFmtId="0" fontId="0" fillId="0" borderId="4" xfId="0" applyBorder="1" applyAlignment="1">
      <alignment vertical="center"/>
    </xf>
    <xf numFmtId="1" fontId="5" fillId="0" borderId="3" xfId="0" applyNumberFormat="1" applyFont="1" applyBorder="1" applyAlignment="1" applyProtection="1">
      <alignment horizontal="center" vertical="center"/>
    </xf>
    <xf numFmtId="0" fontId="7" fillId="0" borderId="0" xfId="0" applyFont="1" applyBorder="1" applyAlignment="1">
      <alignment horizontal="center" shrinkToFit="1"/>
    </xf>
    <xf numFmtId="0" fontId="7" fillId="0" borderId="0" xfId="0" applyFont="1" applyBorder="1" applyAlignment="1" applyProtection="1">
      <alignment horizontal="center" vertical="center"/>
    </xf>
    <xf numFmtId="0" fontId="7" fillId="0" borderId="0" xfId="0" applyFont="1" applyBorder="1" applyAlignment="1">
      <alignment horizontal="center" vertical="center"/>
    </xf>
    <xf numFmtId="0" fontId="0" fillId="0" borderId="53" xfId="0" applyBorder="1" applyAlignment="1">
      <alignment vertical="center"/>
    </xf>
    <xf numFmtId="0" fontId="23" fillId="0" borderId="0" xfId="0" applyFont="1" applyAlignment="1">
      <alignment horizontal="left" vertical="center"/>
    </xf>
    <xf numFmtId="0" fontId="8" fillId="0" borderId="0" xfId="0" applyFont="1" applyAlignment="1">
      <alignment horizontal="left"/>
    </xf>
    <xf numFmtId="0" fontId="30" fillId="0" borderId="0" xfId="0" applyFont="1" applyAlignment="1">
      <alignment vertical="center"/>
    </xf>
    <xf numFmtId="0" fontId="0" fillId="0" borderId="0" xfId="0" applyAlignment="1">
      <alignment horizontal="left" vertical="center"/>
    </xf>
    <xf numFmtId="0" fontId="7" fillId="0" borderId="0" xfId="0" applyFont="1" applyBorder="1" applyAlignment="1" applyProtection="1">
      <alignment horizontal="right" vertical="center"/>
    </xf>
    <xf numFmtId="0" fontId="8" fillId="0" borderId="20"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33"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53" xfId="0" applyFont="1" applyBorder="1" applyAlignment="1" applyProtection="1">
      <alignment horizontal="left" vertical="center" wrapText="1"/>
    </xf>
    <xf numFmtId="0" fontId="0" fillId="0" borderId="1" xfId="0" applyBorder="1" applyAlignment="1">
      <alignment horizontal="left" vertical="center" wrapText="1"/>
    </xf>
    <xf numFmtId="0" fontId="8" fillId="0" borderId="1" xfId="0" applyFont="1" applyBorder="1" applyAlignment="1">
      <alignment horizontal="left" vertical="center"/>
    </xf>
    <xf numFmtId="0" fontId="5" fillId="0" borderId="21" xfId="0" applyFont="1" applyBorder="1" applyAlignment="1" applyProtection="1">
      <alignment shrinkToFit="1"/>
    </xf>
    <xf numFmtId="0" fontId="5" fillId="0" borderId="0" xfId="0" applyFont="1" applyBorder="1" applyAlignment="1" applyProtection="1">
      <alignment shrinkToFit="1"/>
    </xf>
    <xf numFmtId="0" fontId="5" fillId="0" borderId="33" xfId="0" applyFont="1" applyBorder="1" applyAlignment="1" applyProtection="1">
      <alignment shrinkToFit="1"/>
    </xf>
    <xf numFmtId="0" fontId="25" fillId="0" borderId="21" xfId="0" applyFont="1" applyBorder="1" applyAlignment="1" applyProtection="1">
      <alignment horizontal="center"/>
    </xf>
    <xf numFmtId="0" fontId="25" fillId="0" borderId="0" xfId="0" applyFont="1" applyBorder="1" applyAlignment="1" applyProtection="1">
      <alignment horizontal="center"/>
    </xf>
    <xf numFmtId="0" fontId="25" fillId="0" borderId="33" xfId="0" applyFont="1" applyBorder="1" applyAlignment="1" applyProtection="1">
      <alignment horizontal="center"/>
    </xf>
    <xf numFmtId="0" fontId="38" fillId="0" borderId="0" xfId="0" quotePrefix="1" applyFont="1" applyBorder="1" applyAlignment="1">
      <alignment horizontal="center" vertical="center"/>
    </xf>
    <xf numFmtId="0" fontId="8" fillId="0" borderId="52" xfId="0" applyFont="1" applyBorder="1" applyAlignment="1" applyProtection="1">
      <alignment horizontal="center" vertical="center"/>
    </xf>
    <xf numFmtId="0" fontId="5" fillId="0" borderId="3" xfId="0" applyFont="1" applyBorder="1" applyAlignment="1" applyProtection="1">
      <alignment horizontal="left" vertical="top"/>
    </xf>
    <xf numFmtId="0" fontId="37" fillId="0" borderId="0" xfId="0" applyFont="1" applyAlignment="1">
      <alignment vertical="center"/>
    </xf>
    <xf numFmtId="0" fontId="8" fillId="0" borderId="53" xfId="0" applyFont="1" applyBorder="1" applyAlignment="1" applyProtection="1">
      <alignment horizontal="center" vertical="center" wrapText="1"/>
    </xf>
    <xf numFmtId="0" fontId="0" fillId="0" borderId="1" xfId="0" applyBorder="1" applyAlignment="1">
      <alignment horizontal="center" vertical="center" wrapText="1"/>
    </xf>
    <xf numFmtId="0" fontId="3" fillId="0" borderId="0" xfId="0" applyFont="1" applyAlignment="1"/>
    <xf numFmtId="0" fontId="7" fillId="0" borderId="16"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33" xfId="0" applyFont="1" applyBorder="1" applyAlignment="1">
      <alignment horizontal="left" vertical="center" shrinkToFit="1"/>
    </xf>
    <xf numFmtId="0" fontId="5" fillId="0" borderId="2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48" xfId="0" applyFont="1" applyBorder="1" applyAlignment="1" applyProtection="1">
      <alignment horizontal="right" vertical="center"/>
    </xf>
    <xf numFmtId="0" fontId="7" fillId="0" borderId="16" xfId="0" applyFont="1" applyBorder="1" applyAlignment="1">
      <alignment shrinkToFit="1"/>
    </xf>
    <xf numFmtId="0" fontId="7" fillId="0" borderId="0" xfId="0" applyFont="1" applyBorder="1" applyAlignment="1">
      <alignment shrinkToFit="1"/>
    </xf>
    <xf numFmtId="0" fontId="7" fillId="0" borderId="33" xfId="0" applyFont="1" applyBorder="1" applyAlignment="1">
      <alignment shrinkToFit="1"/>
    </xf>
    <xf numFmtId="0" fontId="7" fillId="0" borderId="16" xfId="0" applyFont="1" applyBorder="1" applyAlignment="1">
      <alignment vertical="center" shrinkToFit="1"/>
    </xf>
    <xf numFmtId="0" fontId="7" fillId="0" borderId="0" xfId="0" applyFont="1" applyBorder="1" applyAlignment="1">
      <alignment vertical="center" shrinkToFit="1"/>
    </xf>
    <xf numFmtId="0" fontId="7" fillId="0" borderId="33" xfId="0" applyFont="1" applyBorder="1" applyAlignment="1">
      <alignment vertical="center" shrinkToFit="1"/>
    </xf>
    <xf numFmtId="0" fontId="15" fillId="0" borderId="20" xfId="0" applyFont="1" applyBorder="1" applyAlignment="1" applyProtection="1">
      <alignment vertical="center" wrapText="1"/>
    </xf>
    <xf numFmtId="0" fontId="15" fillId="0" borderId="5" xfId="0" applyFont="1" applyBorder="1" applyAlignment="1" applyProtection="1">
      <alignment vertical="center" wrapText="1"/>
    </xf>
    <xf numFmtId="0" fontId="15" fillId="0" borderId="26" xfId="0" applyFont="1" applyBorder="1" applyAlignment="1" applyProtection="1">
      <alignment vertical="center" wrapText="1"/>
    </xf>
    <xf numFmtId="0" fontId="24" fillId="0" borderId="5" xfId="0" applyFont="1" applyBorder="1" applyAlignment="1">
      <alignment vertical="center"/>
    </xf>
    <xf numFmtId="0" fontId="24" fillId="0" borderId="26" xfId="0" applyFont="1" applyBorder="1" applyAlignment="1">
      <alignment vertical="center"/>
    </xf>
    <xf numFmtId="0" fontId="24" fillId="0" borderId="21" xfId="0" applyFont="1" applyBorder="1" applyAlignment="1">
      <alignment vertical="center"/>
    </xf>
    <xf numFmtId="0" fontId="24" fillId="0" borderId="0" xfId="0" applyFont="1" applyAlignment="1">
      <alignment vertical="center"/>
    </xf>
    <xf numFmtId="0" fontId="24" fillId="0" borderId="33" xfId="0" applyFont="1" applyBorder="1" applyAlignment="1">
      <alignment vertical="center"/>
    </xf>
    <xf numFmtId="0" fontId="24" fillId="0" borderId="41" xfId="0" applyFont="1" applyBorder="1" applyAlignment="1">
      <alignment vertical="center"/>
    </xf>
    <xf numFmtId="0" fontId="24" fillId="0" borderId="3" xfId="0" applyFont="1" applyBorder="1" applyAlignment="1">
      <alignment vertical="center"/>
    </xf>
    <xf numFmtId="0" fontId="24" fillId="0" borderId="4" xfId="0" applyFont="1" applyBorder="1" applyAlignment="1">
      <alignment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0" xfId="0" applyFont="1" applyBorder="1" applyAlignment="1">
      <alignment vertical="center"/>
    </xf>
    <xf numFmtId="0" fontId="0" fillId="0" borderId="10" xfId="0" applyBorder="1" applyAlignment="1">
      <alignment vertical="center"/>
    </xf>
    <xf numFmtId="177" fontId="5" fillId="0" borderId="5" xfId="0" applyNumberFormat="1" applyFont="1" applyBorder="1" applyAlignment="1" applyProtection="1">
      <alignment horizontal="center" vertical="center"/>
    </xf>
    <xf numFmtId="0" fontId="5" fillId="0" borderId="7" xfId="0" applyFont="1" applyBorder="1" applyAlignment="1">
      <alignment vertical="center"/>
    </xf>
    <xf numFmtId="0" fontId="0" fillId="0" borderId="7" xfId="0" applyBorder="1" applyAlignment="1">
      <alignment vertical="center"/>
    </xf>
    <xf numFmtId="0" fontId="26" fillId="0" borderId="0" xfId="0" applyFont="1" applyAlignment="1">
      <alignment horizontal="center"/>
    </xf>
    <xf numFmtId="178" fontId="15" fillId="0" borderId="0" xfId="0" applyNumberFormat="1" applyFont="1" applyBorder="1" applyAlignment="1">
      <alignment horizontal="center" vertical="center"/>
    </xf>
    <xf numFmtId="182" fontId="23" fillId="3" borderId="3" xfId="0" applyNumberFormat="1" applyFont="1" applyFill="1" applyBorder="1" applyAlignment="1">
      <alignment horizontal="center" vertical="center"/>
    </xf>
    <xf numFmtId="0" fontId="34" fillId="0" borderId="0" xfId="0" applyFont="1" applyAlignment="1">
      <alignment horizontal="center" vertical="center"/>
    </xf>
    <xf numFmtId="0" fontId="0" fillId="0" borderId="0" xfId="0" applyAlignment="1">
      <alignment horizontal="center" vertical="center"/>
    </xf>
    <xf numFmtId="0" fontId="0" fillId="0" borderId="53" xfId="0" applyBorder="1" applyAlignment="1">
      <alignment horizontal="center"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49" xfId="0" applyBorder="1" applyAlignment="1">
      <alignment horizontal="center" vertical="center"/>
    </xf>
    <xf numFmtId="0" fontId="0" fillId="0" borderId="70" xfId="0" applyBorder="1" applyAlignment="1">
      <alignment vertical="center"/>
    </xf>
    <xf numFmtId="0" fontId="0" fillId="0" borderId="67" xfId="0" applyBorder="1" applyAlignment="1">
      <alignment vertical="center"/>
    </xf>
    <xf numFmtId="0" fontId="0" fillId="0" borderId="45" xfId="0" applyBorder="1" applyAlignment="1">
      <alignment vertical="center"/>
    </xf>
    <xf numFmtId="0" fontId="0" fillId="0" borderId="66" xfId="0" applyBorder="1" applyAlignment="1">
      <alignment horizontal="center" vertical="center" wrapText="1"/>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52" xfId="0" applyBorder="1"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33" fillId="3" borderId="0" xfId="0" applyFont="1" applyFill="1" applyAlignment="1">
      <alignment vertical="center"/>
    </xf>
    <xf numFmtId="0" fontId="31" fillId="0" borderId="0" xfId="0" applyFont="1" applyAlignment="1">
      <alignment horizontal="center" vertical="center"/>
    </xf>
    <xf numFmtId="0" fontId="0" fillId="0" borderId="47" xfId="0" applyBorder="1" applyAlignment="1">
      <alignment vertical="center"/>
    </xf>
    <xf numFmtId="0" fontId="0" fillId="3" borderId="0" xfId="0" applyFill="1" applyAlignment="1">
      <alignment vertical="center"/>
    </xf>
    <xf numFmtId="0" fontId="0" fillId="0" borderId="47" xfId="0" applyBorder="1" applyAlignment="1">
      <alignment horizontal="center" vertical="center"/>
    </xf>
    <xf numFmtId="0" fontId="23" fillId="0" borderId="28" xfId="0" applyFont="1" applyBorder="1" applyAlignment="1">
      <alignment horizontal="center" vertical="center"/>
    </xf>
    <xf numFmtId="0" fontId="23" fillId="0" borderId="58" xfId="0" applyFont="1" applyBorder="1" applyAlignment="1">
      <alignment horizontal="center" vertical="center"/>
    </xf>
    <xf numFmtId="0" fontId="23" fillId="0" borderId="0" xfId="0" applyFont="1" applyBorder="1" applyAlignment="1">
      <alignment horizontal="center" vertical="center"/>
    </xf>
    <xf numFmtId="0" fontId="23" fillId="0" borderId="33" xfId="0" applyFont="1" applyBorder="1" applyAlignment="1">
      <alignment horizontal="center" vertical="center"/>
    </xf>
    <xf numFmtId="0" fontId="23" fillId="0" borderId="38" xfId="0" applyFont="1" applyBorder="1" applyAlignment="1">
      <alignment horizontal="center" vertical="center"/>
    </xf>
    <xf numFmtId="0" fontId="23" fillId="0" borderId="59" xfId="0" applyFont="1" applyBorder="1" applyAlignment="1">
      <alignment horizontal="center" vertical="center"/>
    </xf>
    <xf numFmtId="0" fontId="0" fillId="0" borderId="38" xfId="0" applyBorder="1" applyAlignment="1">
      <alignment horizontal="center" vertical="center"/>
    </xf>
    <xf numFmtId="0" fontId="0" fillId="0" borderId="26" xfId="0" applyBorder="1" applyAlignment="1">
      <alignment vertical="center" textRotation="90"/>
    </xf>
    <xf numFmtId="0" fontId="0" fillId="0" borderId="33" xfId="0" applyBorder="1" applyAlignment="1">
      <alignment vertical="center" textRotation="90"/>
    </xf>
    <xf numFmtId="0" fontId="0" fillId="0" borderId="4" xfId="0" applyBorder="1" applyAlignment="1">
      <alignment vertical="center" textRotation="90"/>
    </xf>
    <xf numFmtId="0" fontId="0" fillId="0" borderId="0" xfId="0" applyBorder="1" applyAlignment="1">
      <alignment horizontal="center" vertical="center"/>
    </xf>
    <xf numFmtId="0" fontId="0" fillId="0" borderId="0" xfId="0" applyBorder="1" applyAlignment="1">
      <alignment vertical="center" textRotation="90"/>
    </xf>
    <xf numFmtId="0" fontId="0" fillId="0" borderId="4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3" borderId="28" xfId="0" applyFill="1"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32" fillId="0" borderId="75" xfId="0" applyFont="1" applyBorder="1" applyAlignment="1">
      <alignment horizontal="center" vertical="center"/>
    </xf>
    <xf numFmtId="0" fontId="0" fillId="0" borderId="75" xfId="0" applyBorder="1" applyAlignment="1">
      <alignment horizontal="center" vertical="center"/>
    </xf>
    <xf numFmtId="0" fontId="23" fillId="0" borderId="0" xfId="0" applyFont="1" applyAlignment="1">
      <alignment horizontal="center" vertical="center"/>
    </xf>
    <xf numFmtId="0" fontId="0" fillId="3" borderId="27" xfId="0" applyFill="1" applyBorder="1" applyAlignment="1">
      <alignment horizontal="center" vertical="center" textRotation="90"/>
    </xf>
    <xf numFmtId="0" fontId="0" fillId="3" borderId="30" xfId="0" applyFill="1" applyBorder="1" applyAlignment="1">
      <alignment horizontal="center" vertical="center" textRotation="90"/>
    </xf>
    <xf numFmtId="0" fontId="0" fillId="3" borderId="31" xfId="0" applyFill="1" applyBorder="1" applyAlignment="1">
      <alignment horizontal="center" vertical="center" textRotation="90"/>
    </xf>
    <xf numFmtId="0" fontId="0" fillId="3" borderId="32" xfId="0" applyFill="1" applyBorder="1" applyAlignment="1">
      <alignment horizontal="center" vertical="center" textRotation="90"/>
    </xf>
    <xf numFmtId="0" fontId="0" fillId="3" borderId="37" xfId="0" applyFill="1" applyBorder="1" applyAlignment="1">
      <alignment horizontal="center" vertical="center" textRotation="90"/>
    </xf>
    <xf numFmtId="0" fontId="0" fillId="3" borderId="40" xfId="0" applyFill="1" applyBorder="1" applyAlignment="1">
      <alignment horizontal="center" vertical="center" textRotation="90"/>
    </xf>
    <xf numFmtId="0" fontId="0" fillId="2" borderId="52" xfId="0" applyFill="1" applyBorder="1" applyAlignment="1">
      <alignment vertical="center"/>
    </xf>
    <xf numFmtId="0" fontId="0" fillId="2" borderId="57" xfId="0" applyFill="1" applyBorder="1" applyAlignment="1">
      <alignment vertical="center"/>
    </xf>
    <xf numFmtId="0" fontId="0" fillId="0" borderId="60" xfId="0" applyBorder="1" applyAlignment="1">
      <alignment horizontal="center" vertical="center"/>
    </xf>
    <xf numFmtId="0" fontId="0" fillId="0" borderId="58" xfId="0" applyBorder="1" applyAlignment="1">
      <alignment horizontal="center" vertical="center"/>
    </xf>
    <xf numFmtId="0" fontId="0" fillId="0" borderId="21" xfId="0" applyBorder="1" applyAlignment="1">
      <alignment horizontal="center" vertical="center"/>
    </xf>
    <xf numFmtId="0" fontId="0" fillId="0" borderId="33" xfId="0" applyBorder="1" applyAlignment="1">
      <alignment horizontal="center" vertical="center"/>
    </xf>
    <xf numFmtId="0" fontId="0" fillId="3" borderId="52" xfId="0" applyFill="1" applyBorder="1" applyAlignment="1">
      <alignment vertical="center"/>
    </xf>
    <xf numFmtId="0" fontId="0" fillId="3" borderId="57" xfId="0" applyFill="1" applyBorder="1" applyAlignment="1">
      <alignment vertical="center"/>
    </xf>
    <xf numFmtId="0" fontId="23" fillId="0" borderId="60" xfId="0" applyFont="1" applyBorder="1" applyAlignment="1">
      <alignment horizontal="center" vertical="center"/>
    </xf>
    <xf numFmtId="0" fontId="23" fillId="0" borderId="21" xfId="0" applyFont="1" applyBorder="1" applyAlignment="1">
      <alignment horizontal="center" vertical="center"/>
    </xf>
    <xf numFmtId="0" fontId="23" fillId="0" borderId="39" xfId="0" applyFont="1" applyBorder="1" applyAlignment="1">
      <alignment horizontal="center" vertical="center"/>
    </xf>
    <xf numFmtId="0" fontId="0" fillId="4" borderId="0" xfId="0" applyFill="1" applyBorder="1" applyAlignment="1">
      <alignment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26" xfId="0" applyBorder="1" applyAlignment="1">
      <alignment horizontal="center" vertical="center"/>
    </xf>
    <xf numFmtId="0" fontId="0" fillId="4" borderId="52" xfId="0" applyFill="1" applyBorder="1" applyAlignment="1">
      <alignment vertical="center"/>
    </xf>
    <xf numFmtId="0" fontId="0" fillId="4" borderId="57" xfId="0" applyFill="1" applyBorder="1" applyAlignment="1">
      <alignment vertical="center"/>
    </xf>
    <xf numFmtId="0" fontId="0" fillId="0" borderId="20" xfId="0" applyBorder="1" applyAlignment="1">
      <alignment vertical="center" textRotation="90"/>
    </xf>
    <xf numFmtId="0" fontId="0" fillId="0" borderId="21" xfId="0" applyBorder="1" applyAlignment="1">
      <alignment vertical="center" textRotation="90"/>
    </xf>
    <xf numFmtId="0" fontId="0" fillId="0" borderId="41" xfId="0" applyBorder="1" applyAlignment="1">
      <alignment vertical="center" textRotation="90"/>
    </xf>
    <xf numFmtId="0" fontId="23" fillId="0" borderId="75" xfId="0" applyFont="1" applyBorder="1" applyAlignment="1">
      <alignment horizontal="center" vertical="center"/>
    </xf>
    <xf numFmtId="0" fontId="23" fillId="0" borderId="75" xfId="0" applyFont="1"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29" fillId="0" borderId="75" xfId="0" applyFont="1" applyBorder="1" applyAlignment="1">
      <alignment horizontal="center" vertical="center"/>
    </xf>
    <xf numFmtId="0" fontId="0" fillId="0" borderId="75" xfId="0" applyBorder="1" applyAlignment="1">
      <alignment vertical="center"/>
    </xf>
    <xf numFmtId="0" fontId="0" fillId="0" borderId="44" xfId="0" applyBorder="1" applyAlignment="1">
      <alignment vertical="center"/>
    </xf>
    <xf numFmtId="0" fontId="0" fillId="0" borderId="42" xfId="0" applyBorder="1" applyAlignment="1">
      <alignment horizontal="right" vertical="center"/>
    </xf>
    <xf numFmtId="0" fontId="0" fillId="0" borderId="44" xfId="0" applyBorder="1" applyAlignment="1">
      <alignment horizontal="right" vertical="center"/>
    </xf>
    <xf numFmtId="0" fontId="0" fillId="0" borderId="43" xfId="0" applyBorder="1" applyAlignment="1">
      <alignment horizontal="right" vertical="center"/>
    </xf>
    <xf numFmtId="0" fontId="1" fillId="5" borderId="0" xfId="0" applyFont="1" applyFill="1" applyAlignment="1">
      <alignment vertical="center"/>
    </xf>
    <xf numFmtId="181" fontId="0" fillId="0" borderId="42" xfId="0" applyNumberFormat="1" applyBorder="1" applyAlignment="1">
      <alignment vertical="center"/>
    </xf>
    <xf numFmtId="181" fontId="0" fillId="0" borderId="44" xfId="0" applyNumberFormat="1" applyBorder="1" applyAlignment="1">
      <alignment vertical="center"/>
    </xf>
    <xf numFmtId="0" fontId="0" fillId="0" borderId="44" xfId="0" applyBorder="1" applyAlignment="1">
      <alignment horizontal="center" vertical="center"/>
    </xf>
    <xf numFmtId="0" fontId="32" fillId="0" borderId="0" xfId="0" applyFont="1" applyAlignment="1">
      <alignment horizontal="center" vertical="center"/>
    </xf>
    <xf numFmtId="181" fontId="0" fillId="0" borderId="3" xfId="0" applyNumberFormat="1" applyBorder="1" applyAlignment="1">
      <alignment vertical="center"/>
    </xf>
    <xf numFmtId="0" fontId="23" fillId="3" borderId="42" xfId="0" quotePrefix="1" applyFont="1" applyFill="1" applyBorder="1" applyAlignment="1">
      <alignment vertical="center"/>
    </xf>
    <xf numFmtId="0" fontId="0" fillId="3" borderId="44" xfId="0" applyFill="1" applyBorder="1" applyAlignment="1">
      <alignment vertical="center"/>
    </xf>
    <xf numFmtId="0" fontId="23" fillId="0" borderId="76" xfId="0" applyFont="1" applyBorder="1" applyAlignment="1">
      <alignment horizontal="center" vertical="center"/>
    </xf>
    <xf numFmtId="0" fontId="23" fillId="0" borderId="56" xfId="0" applyFont="1" applyBorder="1" applyAlignment="1">
      <alignment horizontal="center" vertical="center"/>
    </xf>
    <xf numFmtId="0" fontId="23" fillId="0" borderId="77" xfId="0" applyFont="1" applyBorder="1" applyAlignment="1">
      <alignment horizontal="center" vertical="center"/>
    </xf>
    <xf numFmtId="0" fontId="23" fillId="3" borderId="42" xfId="0" applyFont="1" applyFill="1" applyBorder="1" applyAlignment="1">
      <alignment vertical="center"/>
    </xf>
    <xf numFmtId="0" fontId="0" fillId="3" borderId="43" xfId="0" applyFill="1" applyBorder="1" applyAlignment="1">
      <alignment vertical="center"/>
    </xf>
    <xf numFmtId="0" fontId="23" fillId="0" borderId="42" xfId="0" applyFont="1" applyBorder="1" applyAlignment="1">
      <alignment horizontal="center" vertical="center"/>
    </xf>
    <xf numFmtId="0" fontId="23" fillId="0" borderId="44" xfId="0" applyFont="1" applyBorder="1" applyAlignment="1">
      <alignment horizontal="center" vertical="center"/>
    </xf>
    <xf numFmtId="0" fontId="23" fillId="0" borderId="43" xfId="0" applyFont="1" applyBorder="1" applyAlignment="1">
      <alignment horizontal="center" vertical="center"/>
    </xf>
    <xf numFmtId="0" fontId="23" fillId="0" borderId="44" xfId="0" applyFont="1" applyBorder="1" applyAlignment="1">
      <alignment vertical="center"/>
    </xf>
    <xf numFmtId="0" fontId="23" fillId="0" borderId="78" xfId="0" applyFont="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23" fillId="3" borderId="80" xfId="0" applyFont="1" applyFill="1" applyBorder="1" applyAlignment="1">
      <alignment vertical="center"/>
    </xf>
    <xf numFmtId="0" fontId="23" fillId="3" borderId="78" xfId="0" applyFont="1" applyFill="1" applyBorder="1" applyAlignment="1">
      <alignment vertical="center"/>
    </xf>
    <xf numFmtId="0" fontId="23" fillId="3" borderId="79" xfId="0" applyFont="1" applyFill="1" applyBorder="1" applyAlignment="1">
      <alignment vertical="center"/>
    </xf>
    <xf numFmtId="0" fontId="23" fillId="0" borderId="42" xfId="0" applyFont="1" applyBorder="1" applyAlignment="1">
      <alignment vertical="center"/>
    </xf>
    <xf numFmtId="0" fontId="23" fillId="0" borderId="43" xfId="0" applyFont="1" applyBorder="1" applyAlignment="1">
      <alignment vertical="center"/>
    </xf>
    <xf numFmtId="0" fontId="23" fillId="0" borderId="76" xfId="0" applyFont="1" applyBorder="1" applyAlignment="1">
      <alignment vertical="center"/>
    </xf>
    <xf numFmtId="0" fontId="0" fillId="0" borderId="56" xfId="0" applyBorder="1" applyAlignment="1">
      <alignment vertical="center"/>
    </xf>
    <xf numFmtId="0" fontId="23" fillId="0" borderId="42" xfId="0" quotePrefix="1" applyFont="1" applyFill="1" applyBorder="1" applyAlignment="1">
      <alignment vertical="center"/>
    </xf>
    <xf numFmtId="0" fontId="0" fillId="0" borderId="44" xfId="0" applyFill="1" applyBorder="1" applyAlignment="1">
      <alignment vertical="center"/>
    </xf>
    <xf numFmtId="0" fontId="0" fillId="0" borderId="43" xfId="0" applyFill="1" applyBorder="1" applyAlignment="1">
      <alignment vertical="center"/>
    </xf>
    <xf numFmtId="0" fontId="23" fillId="0" borderId="78" xfId="0" applyFont="1" applyFill="1" applyBorder="1" applyAlignment="1">
      <alignment vertical="center"/>
    </xf>
    <xf numFmtId="0" fontId="0" fillId="0" borderId="78" xfId="0" applyFill="1" applyBorder="1" applyAlignment="1">
      <alignment vertical="center"/>
    </xf>
    <xf numFmtId="0" fontId="0" fillId="0" borderId="79" xfId="0"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28575</xdr:colOff>
      <xdr:row>0</xdr:row>
      <xdr:rowOff>114300</xdr:rowOff>
    </xdr:from>
    <xdr:to>
      <xdr:col>21</xdr:col>
      <xdr:colOff>57150</xdr:colOff>
      <xdr:row>2</xdr:row>
      <xdr:rowOff>123825</xdr:rowOff>
    </xdr:to>
    <xdr:sp macro="" textlink="">
      <xdr:nvSpPr>
        <xdr:cNvPr id="2205" name="Oval 3"/>
        <xdr:cNvSpPr>
          <a:spLocks noChangeArrowheads="1"/>
        </xdr:cNvSpPr>
      </xdr:nvSpPr>
      <xdr:spPr bwMode="auto">
        <a:xfrm>
          <a:off x="2295525" y="114300"/>
          <a:ext cx="561975" cy="5143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13</xdr:row>
      <xdr:rowOff>133350</xdr:rowOff>
    </xdr:from>
    <xdr:to>
      <xdr:col>17</xdr:col>
      <xdr:colOff>0</xdr:colOff>
      <xdr:row>15</xdr:row>
      <xdr:rowOff>142875</xdr:rowOff>
    </xdr:to>
    <xdr:sp macro="" textlink="">
      <xdr:nvSpPr>
        <xdr:cNvPr id="2206" name="Oval 4"/>
        <xdr:cNvSpPr>
          <a:spLocks noChangeArrowheads="1"/>
        </xdr:cNvSpPr>
      </xdr:nvSpPr>
      <xdr:spPr bwMode="auto">
        <a:xfrm>
          <a:off x="1704975" y="3552825"/>
          <a:ext cx="561975" cy="5143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76200</xdr:colOff>
      <xdr:row>13</xdr:row>
      <xdr:rowOff>142875</xdr:rowOff>
    </xdr:from>
    <xdr:to>
      <xdr:col>31</xdr:col>
      <xdr:colOff>104775</xdr:colOff>
      <xdr:row>15</xdr:row>
      <xdr:rowOff>152400</xdr:rowOff>
    </xdr:to>
    <xdr:sp macro="" textlink="">
      <xdr:nvSpPr>
        <xdr:cNvPr id="2207" name="Oval 5"/>
        <xdr:cNvSpPr>
          <a:spLocks noChangeArrowheads="1"/>
        </xdr:cNvSpPr>
      </xdr:nvSpPr>
      <xdr:spPr bwMode="auto">
        <a:xfrm>
          <a:off x="3676650" y="3562350"/>
          <a:ext cx="561975" cy="5143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38101</xdr:colOff>
      <xdr:row>1</xdr:row>
      <xdr:rowOff>171450</xdr:rowOff>
    </xdr:from>
    <xdr:to>
      <xdr:col>25</xdr:col>
      <xdr:colOff>57151</xdr:colOff>
      <xdr:row>3</xdr:row>
      <xdr:rowOff>409575</xdr:rowOff>
    </xdr:to>
    <xdr:sp macro="" textlink="">
      <xdr:nvSpPr>
        <xdr:cNvPr id="2" name="正方形/長方形 1"/>
        <xdr:cNvSpPr/>
      </xdr:nvSpPr>
      <xdr:spPr>
        <a:xfrm>
          <a:off x="2038351" y="352425"/>
          <a:ext cx="1371600" cy="1076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3100"/>
            </a:lnSpc>
          </a:pPr>
          <a:r>
            <a:rPr kumimoji="1" lang="ja-JP" altLang="en-US" sz="2600">
              <a:solidFill>
                <a:sysClr val="windowText" lastClr="000000"/>
              </a:solidFill>
              <a:latin typeface="ＭＳ 明朝" panose="02020609040205080304" pitchFamily="17" charset="-128"/>
              <a:ea typeface="ＭＳ 明朝" panose="02020609040205080304" pitchFamily="17" charset="-128"/>
            </a:rPr>
            <a:t>許可</a:t>
          </a:r>
          <a:endParaRPr kumimoji="1" lang="en-US" altLang="ja-JP" sz="2600">
            <a:solidFill>
              <a:sysClr val="windowText" lastClr="000000"/>
            </a:solidFill>
            <a:latin typeface="ＭＳ 明朝" panose="02020609040205080304" pitchFamily="17" charset="-128"/>
            <a:ea typeface="ＭＳ 明朝" panose="02020609040205080304" pitchFamily="17" charset="-128"/>
          </a:endParaRPr>
        </a:p>
        <a:p>
          <a:pPr algn="l">
            <a:lnSpc>
              <a:spcPts val="3100"/>
            </a:lnSpc>
          </a:pPr>
          <a:r>
            <a:rPr kumimoji="1" lang="ja-JP" altLang="en-US" sz="2600">
              <a:solidFill>
                <a:sysClr val="windowText" lastClr="000000"/>
              </a:solidFill>
              <a:latin typeface="ＭＳ 明朝" panose="02020609040205080304" pitchFamily="17" charset="-128"/>
              <a:ea typeface="ＭＳ 明朝" panose="02020609040205080304" pitchFamily="17" charset="-128"/>
            </a:rPr>
            <a:t>回答</a:t>
          </a:r>
          <a:r>
            <a:rPr kumimoji="1" lang="en-US" altLang="ja-JP" sz="2600">
              <a:solidFill>
                <a:sysClr val="windowText" lastClr="000000"/>
              </a:solidFill>
            </a:rPr>
            <a:t> </a:t>
          </a:r>
        </a:p>
        <a:p>
          <a:pPr algn="l">
            <a:lnSpc>
              <a:spcPts val="3600"/>
            </a:lnSpc>
          </a:pPr>
          <a:endParaRPr kumimoji="1" lang="ja-JP" altLang="en-US" sz="3200">
            <a:solidFill>
              <a:sysClr val="windowText" lastClr="000000"/>
            </a:solidFill>
          </a:endParaRPr>
        </a:p>
      </xdr:txBody>
    </xdr:sp>
    <xdr:clientData/>
  </xdr:twoCellAnchor>
  <xdr:twoCellAnchor>
    <xdr:from>
      <xdr:col>16</xdr:col>
      <xdr:colOff>9525</xdr:colOff>
      <xdr:row>1</xdr:row>
      <xdr:rowOff>133350</xdr:rowOff>
    </xdr:from>
    <xdr:to>
      <xdr:col>20</xdr:col>
      <xdr:colOff>38100</xdr:colOff>
      <xdr:row>2</xdr:row>
      <xdr:rowOff>228600</xdr:rowOff>
    </xdr:to>
    <xdr:sp macro="" textlink="">
      <xdr:nvSpPr>
        <xdr:cNvPr id="8275" name="Oval 3"/>
        <xdr:cNvSpPr>
          <a:spLocks noChangeArrowheads="1"/>
        </xdr:cNvSpPr>
      </xdr:nvSpPr>
      <xdr:spPr bwMode="auto">
        <a:xfrm>
          <a:off x="2162175" y="314325"/>
          <a:ext cx="561975" cy="5143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28575</xdr:colOff>
      <xdr:row>12</xdr:row>
      <xdr:rowOff>19050</xdr:rowOff>
    </xdr:from>
    <xdr:to>
      <xdr:col>22</xdr:col>
      <xdr:colOff>38100</xdr:colOff>
      <xdr:row>15</xdr:row>
      <xdr:rowOff>76200</xdr:rowOff>
    </xdr:to>
    <xdr:sp macro="" textlink="">
      <xdr:nvSpPr>
        <xdr:cNvPr id="4" name="正方形/長方形 3"/>
        <xdr:cNvSpPr/>
      </xdr:nvSpPr>
      <xdr:spPr>
        <a:xfrm>
          <a:off x="2314575" y="3190875"/>
          <a:ext cx="676275" cy="600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lnSpc>
              <a:spcPts val="1200"/>
            </a:lnSpc>
          </a:pPr>
          <a:r>
            <a:rPr kumimoji="1" lang="ja-JP" altLang="en-US" sz="1200">
              <a:solidFill>
                <a:sysClr val="windowText" lastClr="000000"/>
              </a:solidFill>
              <a:latin typeface="ＭＳ 明朝" panose="02020609040205080304" pitchFamily="17" charset="-128"/>
              <a:ea typeface="ＭＳ 明朝" panose="02020609040205080304" pitchFamily="17" charset="-128"/>
            </a:rPr>
            <a:t>申請</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algn="l">
            <a:lnSpc>
              <a:spcPts val="1100"/>
            </a:lnSpc>
          </a:pP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200">
              <a:solidFill>
                <a:sysClr val="windowText" lastClr="000000"/>
              </a:solidFill>
              <a:latin typeface="ＭＳ 明朝" panose="02020609040205080304" pitchFamily="17" charset="-128"/>
              <a:ea typeface="ＭＳ 明朝" panose="02020609040205080304" pitchFamily="17" charset="-128"/>
            </a:rPr>
            <a:t>協議</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algn="l">
            <a:lnSpc>
              <a:spcPts val="1400"/>
            </a:lnSpc>
          </a:pPr>
          <a:endParaRPr kumimoji="1" lang="ja-JP" altLang="en-US" sz="12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17</xdr:col>
      <xdr:colOff>76200</xdr:colOff>
      <xdr:row>11</xdr:row>
      <xdr:rowOff>200025</xdr:rowOff>
    </xdr:from>
    <xdr:to>
      <xdr:col>20</xdr:col>
      <xdr:colOff>85725</xdr:colOff>
      <xdr:row>13</xdr:row>
      <xdr:rowOff>114300</xdr:rowOff>
    </xdr:to>
    <xdr:sp macro="" textlink="">
      <xdr:nvSpPr>
        <xdr:cNvPr id="8277" name="Oval 3"/>
        <xdr:cNvSpPr>
          <a:spLocks noChangeArrowheads="1"/>
        </xdr:cNvSpPr>
      </xdr:nvSpPr>
      <xdr:spPr bwMode="auto">
        <a:xfrm>
          <a:off x="2362200" y="3095625"/>
          <a:ext cx="409575" cy="3714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123825</xdr:colOff>
      <xdr:row>12</xdr:row>
      <xdr:rowOff>12916</xdr:rowOff>
    </xdr:from>
    <xdr:to>
      <xdr:col>41</xdr:col>
      <xdr:colOff>123825</xdr:colOff>
      <xdr:row>15</xdr:row>
      <xdr:rowOff>70066</xdr:rowOff>
    </xdr:to>
    <xdr:sp macro="" textlink="">
      <xdr:nvSpPr>
        <xdr:cNvPr id="6" name="正方形/長方形 5"/>
        <xdr:cNvSpPr/>
      </xdr:nvSpPr>
      <xdr:spPr>
        <a:xfrm>
          <a:off x="4991100" y="3184741"/>
          <a:ext cx="676275" cy="600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lnSpc>
              <a:spcPts val="1200"/>
            </a:lnSpc>
          </a:pPr>
          <a:r>
            <a:rPr kumimoji="1" lang="ja-JP" altLang="en-US" sz="1200">
              <a:solidFill>
                <a:sysClr val="windowText" lastClr="000000"/>
              </a:solidFill>
              <a:latin typeface="ＭＳ 明朝" panose="02020609040205080304" pitchFamily="17" charset="-128"/>
              <a:ea typeface="ＭＳ 明朝" panose="02020609040205080304" pitchFamily="17" charset="-128"/>
            </a:rPr>
            <a:t>許可</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algn="l">
            <a:lnSpc>
              <a:spcPts val="1100"/>
            </a:lnSpc>
          </a:pP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200">
              <a:solidFill>
                <a:sysClr val="windowText" lastClr="000000"/>
              </a:solidFill>
              <a:latin typeface="ＭＳ 明朝" panose="02020609040205080304" pitchFamily="17" charset="-128"/>
              <a:ea typeface="ＭＳ 明朝" panose="02020609040205080304" pitchFamily="17" charset="-128"/>
            </a:rPr>
            <a:t>回答</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algn="l">
            <a:lnSpc>
              <a:spcPts val="1400"/>
            </a:lnSpc>
          </a:pPr>
          <a:endParaRPr kumimoji="1" lang="ja-JP" altLang="en-US" sz="12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37</xdr:col>
      <xdr:colOff>28575</xdr:colOff>
      <xdr:row>11</xdr:row>
      <xdr:rowOff>190500</xdr:rowOff>
    </xdr:from>
    <xdr:to>
      <xdr:col>40</xdr:col>
      <xdr:colOff>38100</xdr:colOff>
      <xdr:row>13</xdr:row>
      <xdr:rowOff>104775</xdr:rowOff>
    </xdr:to>
    <xdr:sp macro="" textlink="">
      <xdr:nvSpPr>
        <xdr:cNvPr id="8279" name="Oval 3"/>
        <xdr:cNvSpPr>
          <a:spLocks noChangeArrowheads="1"/>
        </xdr:cNvSpPr>
      </xdr:nvSpPr>
      <xdr:spPr bwMode="auto">
        <a:xfrm>
          <a:off x="5038725" y="3086100"/>
          <a:ext cx="409575" cy="3714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133350</xdr:colOff>
      <xdr:row>3</xdr:row>
      <xdr:rowOff>38100</xdr:rowOff>
    </xdr:from>
    <xdr:to>
      <xdr:col>42</xdr:col>
      <xdr:colOff>123825</xdr:colOff>
      <xdr:row>3</xdr:row>
      <xdr:rowOff>228600</xdr:rowOff>
    </xdr:to>
    <xdr:sp macro="" textlink="">
      <xdr:nvSpPr>
        <xdr:cNvPr id="1025" name="Text Box 1"/>
        <xdr:cNvSpPr txBox="1">
          <a:spLocks noChangeArrowheads="1"/>
        </xdr:cNvSpPr>
      </xdr:nvSpPr>
      <xdr:spPr bwMode="auto">
        <a:xfrm>
          <a:off x="4695825" y="866775"/>
          <a:ext cx="1085850" cy="190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申請日を記入</a:t>
          </a:r>
          <a:endParaRPr lang="ja-JP" altLang="en-US"/>
        </a:p>
      </xdr:txBody>
    </xdr:sp>
    <xdr:clientData/>
  </xdr:twoCellAnchor>
  <xdr:twoCellAnchor>
    <xdr:from>
      <xdr:col>4</xdr:col>
      <xdr:colOff>47625</xdr:colOff>
      <xdr:row>6</xdr:row>
      <xdr:rowOff>161925</xdr:rowOff>
    </xdr:from>
    <xdr:to>
      <xdr:col>18</xdr:col>
      <xdr:colOff>95250</xdr:colOff>
      <xdr:row>8</xdr:row>
      <xdr:rowOff>104775</xdr:rowOff>
    </xdr:to>
    <xdr:sp macro="" textlink="">
      <xdr:nvSpPr>
        <xdr:cNvPr id="1027" name="Text Box 3"/>
        <xdr:cNvSpPr txBox="1">
          <a:spLocks noChangeArrowheads="1"/>
        </xdr:cNvSpPr>
      </xdr:nvSpPr>
      <xdr:spPr bwMode="auto">
        <a:xfrm>
          <a:off x="581025" y="1800225"/>
          <a:ext cx="1914525" cy="638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申請者の郵便番号、住所、氏名を記入。押印は申請書①のみ</a:t>
          </a:r>
          <a:endParaRPr lang="ja-JP" altLang="en-US"/>
        </a:p>
      </xdr:txBody>
    </xdr:sp>
    <xdr:clientData/>
  </xdr:twoCellAnchor>
  <xdr:twoCellAnchor>
    <xdr:from>
      <xdr:col>5</xdr:col>
      <xdr:colOff>47625</xdr:colOff>
      <xdr:row>10</xdr:row>
      <xdr:rowOff>114300</xdr:rowOff>
    </xdr:from>
    <xdr:to>
      <xdr:col>19</xdr:col>
      <xdr:colOff>19050</xdr:colOff>
      <xdr:row>12</xdr:row>
      <xdr:rowOff>38100</xdr:rowOff>
    </xdr:to>
    <xdr:sp macro="" textlink="">
      <xdr:nvSpPr>
        <xdr:cNvPr id="1029" name="Text Box 5"/>
        <xdr:cNvSpPr txBox="1">
          <a:spLocks noChangeArrowheads="1"/>
        </xdr:cNvSpPr>
      </xdr:nvSpPr>
      <xdr:spPr bwMode="auto">
        <a:xfrm>
          <a:off x="714375" y="2800350"/>
          <a:ext cx="1838325" cy="4381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施工業者名、担当者名、電話番号を記入。</a:t>
          </a:r>
          <a:endParaRPr lang="ja-JP" altLang="en-US"/>
        </a:p>
      </xdr:txBody>
    </xdr:sp>
    <xdr:clientData/>
  </xdr:twoCellAnchor>
  <xdr:twoCellAnchor>
    <xdr:from>
      <xdr:col>27</xdr:col>
      <xdr:colOff>114300</xdr:colOff>
      <xdr:row>31</xdr:row>
      <xdr:rowOff>161925</xdr:rowOff>
    </xdr:from>
    <xdr:to>
      <xdr:col>39</xdr:col>
      <xdr:colOff>123825</xdr:colOff>
      <xdr:row>32</xdr:row>
      <xdr:rowOff>85725</xdr:rowOff>
    </xdr:to>
    <xdr:sp macro="" textlink="">
      <xdr:nvSpPr>
        <xdr:cNvPr id="1033" name="Rectangle 9"/>
        <xdr:cNvSpPr>
          <a:spLocks noChangeArrowheads="1"/>
        </xdr:cNvSpPr>
      </xdr:nvSpPr>
      <xdr:spPr bwMode="auto">
        <a:xfrm>
          <a:off x="3714750" y="9201150"/>
          <a:ext cx="1666875" cy="228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工事完了予定日を記入</a:t>
          </a:r>
          <a:endParaRPr lang="ja-JP" altLang="en-US"/>
        </a:p>
      </xdr:txBody>
    </xdr:sp>
    <xdr:clientData/>
  </xdr:twoCellAnchor>
  <xdr:twoCellAnchor>
    <xdr:from>
      <xdr:col>22</xdr:col>
      <xdr:colOff>76200</xdr:colOff>
      <xdr:row>29</xdr:row>
      <xdr:rowOff>9525</xdr:rowOff>
    </xdr:from>
    <xdr:to>
      <xdr:col>28</xdr:col>
      <xdr:colOff>0</xdr:colOff>
      <xdr:row>31</xdr:row>
      <xdr:rowOff>180975</xdr:rowOff>
    </xdr:to>
    <xdr:sp macro="" textlink="">
      <xdr:nvSpPr>
        <xdr:cNvPr id="1700" name="Line 10"/>
        <xdr:cNvSpPr>
          <a:spLocks noChangeShapeType="1"/>
        </xdr:cNvSpPr>
      </xdr:nvSpPr>
      <xdr:spPr bwMode="auto">
        <a:xfrm flipH="1" flipV="1">
          <a:off x="3009900" y="8162925"/>
          <a:ext cx="723900" cy="1057275"/>
        </a:xfrm>
        <a:prstGeom prst="line">
          <a:avLst/>
        </a:prstGeom>
        <a:noFill/>
        <a:ln w="12700"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19050</xdr:colOff>
      <xdr:row>11</xdr:row>
      <xdr:rowOff>104775</xdr:rowOff>
    </xdr:from>
    <xdr:to>
      <xdr:col>26</xdr:col>
      <xdr:colOff>123825</xdr:colOff>
      <xdr:row>11</xdr:row>
      <xdr:rowOff>114300</xdr:rowOff>
    </xdr:to>
    <xdr:sp macro="" textlink="">
      <xdr:nvSpPr>
        <xdr:cNvPr id="1701" name="Line 11"/>
        <xdr:cNvSpPr>
          <a:spLocks noChangeShapeType="1"/>
        </xdr:cNvSpPr>
      </xdr:nvSpPr>
      <xdr:spPr bwMode="auto">
        <a:xfrm>
          <a:off x="2552700" y="3009900"/>
          <a:ext cx="1038225" cy="9525"/>
        </a:xfrm>
        <a:prstGeom prst="line">
          <a:avLst/>
        </a:prstGeom>
        <a:noFill/>
        <a:ln w="12700"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104775</xdr:colOff>
      <xdr:row>6</xdr:row>
      <xdr:rowOff>409575</xdr:rowOff>
    </xdr:from>
    <xdr:to>
      <xdr:col>26</xdr:col>
      <xdr:colOff>28575</xdr:colOff>
      <xdr:row>6</xdr:row>
      <xdr:rowOff>409575</xdr:rowOff>
    </xdr:to>
    <xdr:sp macro="" textlink="">
      <xdr:nvSpPr>
        <xdr:cNvPr id="1702" name="Line 12"/>
        <xdr:cNvSpPr>
          <a:spLocks noChangeShapeType="1"/>
        </xdr:cNvSpPr>
      </xdr:nvSpPr>
      <xdr:spPr bwMode="auto">
        <a:xfrm>
          <a:off x="2505075" y="2047875"/>
          <a:ext cx="990600" cy="0"/>
        </a:xfrm>
        <a:prstGeom prst="line">
          <a:avLst/>
        </a:prstGeom>
        <a:noFill/>
        <a:ln w="12700"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19050</xdr:colOff>
      <xdr:row>3</xdr:row>
      <xdr:rowOff>161925</xdr:rowOff>
    </xdr:from>
    <xdr:to>
      <xdr:col>47</xdr:col>
      <xdr:colOff>9525</xdr:colOff>
      <xdr:row>3</xdr:row>
      <xdr:rowOff>295275</xdr:rowOff>
    </xdr:to>
    <xdr:sp macro="" textlink="">
      <xdr:nvSpPr>
        <xdr:cNvPr id="1703" name="Line 13"/>
        <xdr:cNvSpPr>
          <a:spLocks noChangeShapeType="1"/>
        </xdr:cNvSpPr>
      </xdr:nvSpPr>
      <xdr:spPr bwMode="auto">
        <a:xfrm>
          <a:off x="5810250" y="990600"/>
          <a:ext cx="523875" cy="133350"/>
        </a:xfrm>
        <a:prstGeom prst="line">
          <a:avLst/>
        </a:prstGeom>
        <a:noFill/>
        <a:ln w="12700"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85725</xdr:colOff>
      <xdr:row>31</xdr:row>
      <xdr:rowOff>152400</xdr:rowOff>
    </xdr:from>
    <xdr:to>
      <xdr:col>18</xdr:col>
      <xdr:colOff>57150</xdr:colOff>
      <xdr:row>33</xdr:row>
      <xdr:rowOff>66675</xdr:rowOff>
    </xdr:to>
    <xdr:sp macro="" textlink="">
      <xdr:nvSpPr>
        <xdr:cNvPr id="1041" name="Rectangle 17"/>
        <xdr:cNvSpPr>
          <a:spLocks noChangeArrowheads="1"/>
        </xdr:cNvSpPr>
      </xdr:nvSpPr>
      <xdr:spPr bwMode="auto">
        <a:xfrm>
          <a:off x="619125" y="9191625"/>
          <a:ext cx="1838325" cy="5238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一般的には５年後の年度末となります。</a:t>
          </a:r>
          <a:endParaRPr lang="ja-JP" altLang="en-US"/>
        </a:p>
      </xdr:txBody>
    </xdr:sp>
    <xdr:clientData/>
  </xdr:twoCellAnchor>
  <xdr:twoCellAnchor>
    <xdr:from>
      <xdr:col>8</xdr:col>
      <xdr:colOff>95250</xdr:colOff>
      <xdr:row>25</xdr:row>
      <xdr:rowOff>209550</xdr:rowOff>
    </xdr:from>
    <xdr:to>
      <xdr:col>12</xdr:col>
      <xdr:colOff>19050</xdr:colOff>
      <xdr:row>31</xdr:row>
      <xdr:rowOff>161925</xdr:rowOff>
    </xdr:to>
    <xdr:sp macro="" textlink="">
      <xdr:nvSpPr>
        <xdr:cNvPr id="1705" name="Line 18"/>
        <xdr:cNvSpPr>
          <a:spLocks noChangeShapeType="1"/>
        </xdr:cNvSpPr>
      </xdr:nvSpPr>
      <xdr:spPr bwMode="auto">
        <a:xfrm flipV="1">
          <a:off x="1162050" y="7381875"/>
          <a:ext cx="457200" cy="1819275"/>
        </a:xfrm>
        <a:prstGeom prst="line">
          <a:avLst/>
        </a:prstGeom>
        <a:noFill/>
        <a:ln w="12700"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57150</xdr:colOff>
      <xdr:row>0</xdr:row>
      <xdr:rowOff>95250</xdr:rowOff>
    </xdr:from>
    <xdr:to>
      <xdr:col>21</xdr:col>
      <xdr:colOff>85725</xdr:colOff>
      <xdr:row>2</xdr:row>
      <xdr:rowOff>104775</xdr:rowOff>
    </xdr:to>
    <xdr:sp macro="" textlink="">
      <xdr:nvSpPr>
        <xdr:cNvPr id="1706" name="Oval 19"/>
        <xdr:cNvSpPr>
          <a:spLocks noChangeArrowheads="1"/>
        </xdr:cNvSpPr>
      </xdr:nvSpPr>
      <xdr:spPr bwMode="auto">
        <a:xfrm>
          <a:off x="2324100" y="95250"/>
          <a:ext cx="561975" cy="5143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13</xdr:row>
      <xdr:rowOff>142875</xdr:rowOff>
    </xdr:from>
    <xdr:to>
      <xdr:col>16</xdr:col>
      <xdr:colOff>114300</xdr:colOff>
      <xdr:row>15</xdr:row>
      <xdr:rowOff>152400</xdr:rowOff>
    </xdr:to>
    <xdr:sp macro="" textlink="">
      <xdr:nvSpPr>
        <xdr:cNvPr id="1707" name="Oval 20"/>
        <xdr:cNvSpPr>
          <a:spLocks noChangeArrowheads="1"/>
        </xdr:cNvSpPr>
      </xdr:nvSpPr>
      <xdr:spPr bwMode="auto">
        <a:xfrm>
          <a:off x="1685925" y="3562350"/>
          <a:ext cx="561975" cy="5143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66675</xdr:colOff>
      <xdr:row>13</xdr:row>
      <xdr:rowOff>142875</xdr:rowOff>
    </xdr:from>
    <xdr:to>
      <xdr:col>31</xdr:col>
      <xdr:colOff>95250</xdr:colOff>
      <xdr:row>15</xdr:row>
      <xdr:rowOff>152400</xdr:rowOff>
    </xdr:to>
    <xdr:sp macro="" textlink="">
      <xdr:nvSpPr>
        <xdr:cNvPr id="1708" name="Oval 21"/>
        <xdr:cNvSpPr>
          <a:spLocks noChangeArrowheads="1"/>
        </xdr:cNvSpPr>
      </xdr:nvSpPr>
      <xdr:spPr bwMode="auto">
        <a:xfrm>
          <a:off x="3667125" y="3562350"/>
          <a:ext cx="561975" cy="5143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noFill/>
        </a:ln>
      </a:spPr>
      <a:bodyPr vertOverflow="clip" horzOverflow="clip" rtlCol="0" anchor="t"/>
      <a:lstStyle>
        <a:defPPr algn="l">
          <a:defRPr kumimoji="1" sz="2600">
            <a:solidFill>
              <a:sysClr val="windowText" lastClr="000000"/>
            </a:solidFill>
            <a:latin typeface="ＭＳ 明朝" panose="02020609040205080304" pitchFamily="17" charset="-128"/>
            <a:ea typeface="ＭＳ 明朝" panose="02020609040205080304" pitchFamily="17"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2"/>
  <sheetViews>
    <sheetView zoomScale="130" zoomScaleNormal="130" workbookViewId="0">
      <selection activeCell="C6" sqref="C6"/>
    </sheetView>
  </sheetViews>
  <sheetFormatPr defaultRowHeight="13.5" x14ac:dyDescent="0.15"/>
  <cols>
    <col min="2" max="2" width="2.125" customWidth="1"/>
    <col min="6" max="6" width="11.75" customWidth="1"/>
    <col min="16" max="16" width="10.5" bestFit="1" customWidth="1"/>
  </cols>
  <sheetData>
    <row r="2" spans="1:16" ht="21" x14ac:dyDescent="0.15">
      <c r="C2" s="197" t="s">
        <v>307</v>
      </c>
      <c r="P2" s="289"/>
    </row>
    <row r="6" spans="1:16" x14ac:dyDescent="0.15">
      <c r="A6">
        <v>1</v>
      </c>
      <c r="C6" t="s">
        <v>516</v>
      </c>
    </row>
    <row r="7" spans="1:16" x14ac:dyDescent="0.15">
      <c r="C7" t="s">
        <v>528</v>
      </c>
    </row>
    <row r="8" spans="1:16" x14ac:dyDescent="0.15">
      <c r="C8" t="s">
        <v>530</v>
      </c>
    </row>
    <row r="9" spans="1:16" x14ac:dyDescent="0.15">
      <c r="C9" t="s">
        <v>529</v>
      </c>
    </row>
    <row r="10" spans="1:16" x14ac:dyDescent="0.15">
      <c r="C10" t="s">
        <v>531</v>
      </c>
    </row>
    <row r="11" spans="1:16" x14ac:dyDescent="0.15">
      <c r="C11" s="279" t="s">
        <v>489</v>
      </c>
      <c r="D11" s="288">
        <f ca="1">EDATE(TODAY(),-3)</f>
        <v>43202</v>
      </c>
      <c r="E11" s="292" t="s">
        <v>495</v>
      </c>
      <c r="F11" s="292"/>
      <c r="G11" s="292"/>
      <c r="H11" s="288">
        <f ca="1">EDATE(TODAY(),57)</f>
        <v>45028</v>
      </c>
      <c r="I11" s="279" t="s">
        <v>497</v>
      </c>
      <c r="J11" s="279"/>
      <c r="K11" s="279"/>
    </row>
    <row r="12" spans="1:16" x14ac:dyDescent="0.15">
      <c r="C12" s="279"/>
      <c r="D12" s="288">
        <f ca="1">EDATE(TODAY(),9)</f>
        <v>43567</v>
      </c>
      <c r="E12" s="292" t="s">
        <v>496</v>
      </c>
      <c r="F12" s="292"/>
      <c r="G12" s="292"/>
      <c r="H12" s="288">
        <f ca="1">EDATE(TODAY(),69)</f>
        <v>45394</v>
      </c>
      <c r="I12" s="279" t="s">
        <v>498</v>
      </c>
      <c r="J12" s="279"/>
      <c r="K12" s="279"/>
    </row>
    <row r="15" spans="1:16" x14ac:dyDescent="0.15">
      <c r="A15">
        <v>2</v>
      </c>
      <c r="C15" t="s">
        <v>526</v>
      </c>
    </row>
    <row r="16" spans="1:16" x14ac:dyDescent="0.15">
      <c r="C16" t="s">
        <v>527</v>
      </c>
    </row>
    <row r="17" spans="1:4" x14ac:dyDescent="0.15">
      <c r="D17" t="s">
        <v>371</v>
      </c>
    </row>
    <row r="20" spans="1:4" x14ac:dyDescent="0.15">
      <c r="A20">
        <v>3</v>
      </c>
      <c r="C20" t="s">
        <v>517</v>
      </c>
    </row>
    <row r="23" spans="1:4" x14ac:dyDescent="0.15">
      <c r="A23">
        <v>4</v>
      </c>
      <c r="C23" t="s">
        <v>518</v>
      </c>
    </row>
    <row r="26" spans="1:4" x14ac:dyDescent="0.15">
      <c r="A26">
        <v>5</v>
      </c>
      <c r="C26" t="s">
        <v>519</v>
      </c>
    </row>
    <row r="29" spans="1:4" x14ac:dyDescent="0.15">
      <c r="A29">
        <v>6</v>
      </c>
      <c r="C29" t="s">
        <v>520</v>
      </c>
    </row>
    <row r="30" spans="1:4" x14ac:dyDescent="0.15">
      <c r="D30" t="s">
        <v>521</v>
      </c>
    </row>
    <row r="31" spans="1:4" x14ac:dyDescent="0.15">
      <c r="D31" t="s">
        <v>522</v>
      </c>
    </row>
    <row r="32" spans="1:4" x14ac:dyDescent="0.15">
      <c r="D32" t="s">
        <v>523</v>
      </c>
    </row>
  </sheetData>
  <mergeCells count="2">
    <mergeCell ref="E11:G11"/>
    <mergeCell ref="E12:G12"/>
  </mergeCells>
  <phoneticPr fontId="2"/>
  <pageMargins left="0.75" right="0.75" top="1" bottom="1" header="0.51200000000000001" footer="0.51200000000000001"/>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2"/>
  <sheetViews>
    <sheetView tabSelected="1" topLeftCell="A21" zoomScale="130" zoomScaleNormal="130" workbookViewId="0">
      <selection activeCell="C36" sqref="C36"/>
    </sheetView>
  </sheetViews>
  <sheetFormatPr defaultRowHeight="13.5" x14ac:dyDescent="0.15"/>
  <cols>
    <col min="2" max="2" width="12.125" customWidth="1"/>
    <col min="3" max="3" width="12" customWidth="1"/>
    <col min="5" max="5" width="18.125" customWidth="1"/>
    <col min="6" max="6" width="11" customWidth="1"/>
  </cols>
  <sheetData>
    <row r="2" spans="2:9" ht="24.95" customHeight="1" x14ac:dyDescent="0.15">
      <c r="H2" t="s">
        <v>121</v>
      </c>
    </row>
    <row r="3" spans="2:9" ht="24.95" customHeight="1" x14ac:dyDescent="0.15"/>
    <row r="4" spans="2:9" ht="24.95" customHeight="1" x14ac:dyDescent="0.15"/>
    <row r="5" spans="2:9" ht="25.5" x14ac:dyDescent="0.15">
      <c r="C5" s="556" t="s">
        <v>346</v>
      </c>
      <c r="D5" s="557"/>
      <c r="E5" s="557"/>
      <c r="F5" s="557"/>
      <c r="G5" s="557"/>
    </row>
    <row r="6" spans="2:9" ht="24.95" customHeight="1" x14ac:dyDescent="0.15"/>
    <row r="7" spans="2:9" ht="24.95" customHeight="1" x14ac:dyDescent="0.15">
      <c r="B7" t="s">
        <v>184</v>
      </c>
    </row>
    <row r="8" spans="2:9" ht="24.95" customHeight="1" x14ac:dyDescent="0.15">
      <c r="B8" t="s">
        <v>185</v>
      </c>
    </row>
    <row r="9" spans="2:9" ht="24.95" customHeight="1" x14ac:dyDescent="0.15"/>
    <row r="10" spans="2:9" ht="24.95" customHeight="1" x14ac:dyDescent="0.15">
      <c r="F10" s="174" t="s">
        <v>158</v>
      </c>
      <c r="G10" s="481"/>
      <c r="H10" s="481"/>
      <c r="I10" s="481"/>
    </row>
    <row r="11" spans="2:9" ht="24.95" customHeight="1" x14ac:dyDescent="0.15">
      <c r="E11" s="174" t="s">
        <v>348</v>
      </c>
      <c r="F11" s="174" t="s">
        <v>369</v>
      </c>
      <c r="G11" s="481"/>
      <c r="H11" s="481"/>
      <c r="I11" s="481"/>
    </row>
    <row r="12" spans="2:9" ht="24.95" customHeight="1" x14ac:dyDescent="0.15">
      <c r="E12" t="s">
        <v>347</v>
      </c>
      <c r="F12" s="174" t="s">
        <v>370</v>
      </c>
      <c r="G12" s="481" t="s">
        <v>363</v>
      </c>
      <c r="H12" s="481"/>
      <c r="I12" s="481"/>
    </row>
    <row r="13" spans="2:9" ht="24.95" customHeight="1" x14ac:dyDescent="0.15">
      <c r="F13" s="174" t="s">
        <v>227</v>
      </c>
      <c r="G13" s="481"/>
      <c r="H13" s="481"/>
      <c r="I13" s="481"/>
    </row>
    <row r="14" spans="2:9" ht="24.95" customHeight="1" thickBot="1" x14ac:dyDescent="0.2"/>
    <row r="15" spans="2:9" ht="24.95" customHeight="1" x14ac:dyDescent="0.15">
      <c r="B15" s="202" t="s">
        <v>349</v>
      </c>
      <c r="C15" s="565" t="s">
        <v>362</v>
      </c>
      <c r="D15" s="565"/>
      <c r="E15" s="565"/>
      <c r="F15" s="565"/>
      <c r="G15" s="565"/>
      <c r="H15" s="565"/>
      <c r="I15" s="566"/>
    </row>
    <row r="16" spans="2:9" ht="24.95" customHeight="1" x14ac:dyDescent="0.15">
      <c r="B16" s="568" t="s">
        <v>350</v>
      </c>
      <c r="C16" s="195" t="s">
        <v>365</v>
      </c>
      <c r="D16" s="295"/>
      <c r="E16" s="490"/>
      <c r="F16" s="200" t="s">
        <v>351</v>
      </c>
      <c r="G16" s="558" t="s">
        <v>352</v>
      </c>
      <c r="H16" s="359"/>
      <c r="I16" s="563"/>
    </row>
    <row r="17" spans="2:9" ht="24.95" customHeight="1" x14ac:dyDescent="0.15">
      <c r="B17" s="568"/>
      <c r="C17" s="195" t="s">
        <v>366</v>
      </c>
      <c r="D17" s="295"/>
      <c r="E17" s="295"/>
      <c r="F17" s="295"/>
      <c r="G17" s="295"/>
      <c r="H17" s="295" t="s">
        <v>353</v>
      </c>
      <c r="I17" s="564"/>
    </row>
    <row r="18" spans="2:9" ht="24.95" customHeight="1" x14ac:dyDescent="0.15">
      <c r="B18" s="567" t="s">
        <v>357</v>
      </c>
      <c r="C18" s="299" t="s">
        <v>354</v>
      </c>
      <c r="D18" s="299"/>
      <c r="E18" s="299"/>
      <c r="F18" s="299"/>
      <c r="G18" s="299"/>
      <c r="H18" s="299"/>
      <c r="I18" s="559"/>
    </row>
    <row r="19" spans="2:9" ht="24.95" customHeight="1" x14ac:dyDescent="0.15">
      <c r="B19" s="567"/>
      <c r="C19" s="560" t="s">
        <v>355</v>
      </c>
      <c r="D19" s="560"/>
      <c r="E19" s="560"/>
      <c r="F19" s="560"/>
      <c r="G19" s="560"/>
      <c r="H19" s="560"/>
      <c r="I19" s="561"/>
    </row>
    <row r="20" spans="2:9" ht="24.95" customHeight="1" x14ac:dyDescent="0.15">
      <c r="B20" s="567"/>
      <c r="C20" s="300" t="s">
        <v>356</v>
      </c>
      <c r="D20" s="300"/>
      <c r="E20" s="300"/>
      <c r="F20" s="300"/>
      <c r="G20" s="300"/>
      <c r="H20" s="300"/>
      <c r="I20" s="562"/>
    </row>
    <row r="21" spans="2:9" ht="24.95" customHeight="1" x14ac:dyDescent="0.15">
      <c r="B21" s="567" t="s">
        <v>359</v>
      </c>
      <c r="C21" s="195" t="s">
        <v>367</v>
      </c>
      <c r="D21" s="558" t="s">
        <v>121</v>
      </c>
      <c r="E21" s="359"/>
      <c r="F21" s="196" t="s">
        <v>266</v>
      </c>
      <c r="G21" s="363" t="s">
        <v>121</v>
      </c>
      <c r="H21" s="363"/>
      <c r="I21" s="463"/>
    </row>
    <row r="22" spans="2:9" ht="24.95" customHeight="1" x14ac:dyDescent="0.15">
      <c r="B22" s="567"/>
      <c r="C22" s="195" t="s">
        <v>368</v>
      </c>
      <c r="D22" s="558" t="s">
        <v>121</v>
      </c>
      <c r="E22" s="359"/>
      <c r="F22" s="196" t="s">
        <v>266</v>
      </c>
      <c r="G22" s="363" t="s">
        <v>121</v>
      </c>
      <c r="H22" s="363"/>
      <c r="I22" s="463"/>
    </row>
    <row r="23" spans="2:9" ht="24.95" customHeight="1" x14ac:dyDescent="0.15">
      <c r="B23" s="567"/>
      <c r="C23" s="195" t="s">
        <v>358</v>
      </c>
      <c r="D23" s="558" t="s">
        <v>121</v>
      </c>
      <c r="E23" s="359"/>
      <c r="F23" s="198"/>
      <c r="G23" s="198"/>
      <c r="H23" s="198"/>
      <c r="I23" s="199"/>
    </row>
    <row r="24" spans="2:9" ht="24.95" customHeight="1" x14ac:dyDescent="0.15">
      <c r="B24" s="568" t="s">
        <v>360</v>
      </c>
      <c r="C24" s="571" t="s">
        <v>367</v>
      </c>
      <c r="D24" s="195" t="s">
        <v>303</v>
      </c>
      <c r="E24" s="295"/>
      <c r="F24" s="295"/>
      <c r="G24" s="295"/>
      <c r="H24" s="295"/>
      <c r="I24" s="564"/>
    </row>
    <row r="25" spans="2:9" ht="24.95" customHeight="1" x14ac:dyDescent="0.15">
      <c r="B25" s="568"/>
      <c r="C25" s="458"/>
      <c r="D25" s="195" t="s">
        <v>304</v>
      </c>
      <c r="E25" s="295"/>
      <c r="F25" s="295"/>
      <c r="G25" s="295"/>
      <c r="H25" s="295"/>
      <c r="I25" s="564"/>
    </row>
    <row r="26" spans="2:9" ht="24.95" customHeight="1" x14ac:dyDescent="0.15">
      <c r="B26" s="568"/>
      <c r="C26" s="571" t="s">
        <v>368</v>
      </c>
      <c r="D26" s="195" t="s">
        <v>303</v>
      </c>
      <c r="E26" s="295"/>
      <c r="F26" s="295"/>
      <c r="G26" s="295"/>
      <c r="H26" s="295"/>
      <c r="I26" s="564"/>
    </row>
    <row r="27" spans="2:9" ht="24.95" customHeight="1" x14ac:dyDescent="0.15">
      <c r="B27" s="568"/>
      <c r="C27" s="458"/>
      <c r="D27" s="195" t="s">
        <v>304</v>
      </c>
      <c r="E27" s="295"/>
      <c r="F27" s="295"/>
      <c r="G27" s="295"/>
      <c r="H27" s="295"/>
      <c r="I27" s="564"/>
    </row>
    <row r="28" spans="2:9" ht="24.95" customHeight="1" x14ac:dyDescent="0.15">
      <c r="B28" s="567" t="s">
        <v>361</v>
      </c>
      <c r="C28" s="295"/>
      <c r="D28" s="295"/>
      <c r="E28" s="295"/>
      <c r="F28" s="295"/>
      <c r="G28" s="295"/>
      <c r="H28" s="295"/>
      <c r="I28" s="564"/>
    </row>
    <row r="29" spans="2:9" ht="24.95" customHeight="1" x14ac:dyDescent="0.15">
      <c r="B29" s="567"/>
      <c r="C29" s="295"/>
      <c r="D29" s="295"/>
      <c r="E29" s="295"/>
      <c r="F29" s="295"/>
      <c r="G29" s="295"/>
      <c r="H29" s="295"/>
      <c r="I29" s="564"/>
    </row>
    <row r="30" spans="2:9" ht="24.95" customHeight="1" x14ac:dyDescent="0.15">
      <c r="B30" s="567"/>
      <c r="C30" s="295"/>
      <c r="D30" s="295"/>
      <c r="E30" s="295"/>
      <c r="F30" s="295"/>
      <c r="G30" s="295"/>
      <c r="H30" s="295"/>
      <c r="I30" s="564"/>
    </row>
    <row r="31" spans="2:9" ht="24.95" customHeight="1" x14ac:dyDescent="0.15">
      <c r="B31" s="568"/>
      <c r="C31" s="295"/>
      <c r="D31" s="295"/>
      <c r="E31" s="295"/>
      <c r="F31" s="295"/>
      <c r="G31" s="295"/>
      <c r="H31" s="295"/>
      <c r="I31" s="564"/>
    </row>
    <row r="32" spans="2:9" ht="24.95" customHeight="1" thickBot="1" x14ac:dyDescent="0.2">
      <c r="B32" s="201" t="s">
        <v>532</v>
      </c>
      <c r="C32" s="569" t="s">
        <v>364</v>
      </c>
      <c r="D32" s="569"/>
      <c r="E32" s="569"/>
      <c r="F32" s="569"/>
      <c r="G32" s="569"/>
      <c r="H32" s="569"/>
      <c r="I32" s="570"/>
    </row>
  </sheetData>
  <mergeCells count="31">
    <mergeCell ref="B16:B17"/>
    <mergeCell ref="D21:E21"/>
    <mergeCell ref="G21:I21"/>
    <mergeCell ref="B18:B20"/>
    <mergeCell ref="D16:E16"/>
    <mergeCell ref="B28:B31"/>
    <mergeCell ref="C32:I32"/>
    <mergeCell ref="B21:B23"/>
    <mergeCell ref="C24:C25"/>
    <mergeCell ref="C26:C27"/>
    <mergeCell ref="B24:B27"/>
    <mergeCell ref="E26:I26"/>
    <mergeCell ref="E27:I27"/>
    <mergeCell ref="C28:I31"/>
    <mergeCell ref="E24:I24"/>
    <mergeCell ref="E25:I25"/>
    <mergeCell ref="C5:G5"/>
    <mergeCell ref="D23:E23"/>
    <mergeCell ref="G22:I22"/>
    <mergeCell ref="C18:I18"/>
    <mergeCell ref="C19:I19"/>
    <mergeCell ref="C20:I20"/>
    <mergeCell ref="G13:I13"/>
    <mergeCell ref="G16:I16"/>
    <mergeCell ref="D17:G17"/>
    <mergeCell ref="H17:I17"/>
    <mergeCell ref="G11:I11"/>
    <mergeCell ref="G10:I10"/>
    <mergeCell ref="G12:I12"/>
    <mergeCell ref="D22:E22"/>
    <mergeCell ref="C15:I15"/>
  </mergeCells>
  <phoneticPr fontId="2"/>
  <pageMargins left="0.75" right="0.75" top="1" bottom="1" header="0.51200000000000001" footer="0.51200000000000001"/>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5"/>
  <sheetViews>
    <sheetView showZeros="0" workbookViewId="0"/>
  </sheetViews>
  <sheetFormatPr defaultRowHeight="13.5" x14ac:dyDescent="0.15"/>
  <cols>
    <col min="3" max="3" width="16.5" customWidth="1"/>
    <col min="5" max="5" width="12.75" customWidth="1"/>
    <col min="6" max="6" width="13.375" customWidth="1"/>
  </cols>
  <sheetData>
    <row r="2" spans="2:7" ht="21" x14ac:dyDescent="0.15">
      <c r="B2" s="23"/>
      <c r="C2" s="573" t="s">
        <v>344</v>
      </c>
      <c r="D2" s="557"/>
      <c r="E2" s="557"/>
      <c r="F2" s="557"/>
      <c r="G2" s="193"/>
    </row>
    <row r="3" spans="2:7" ht="21" x14ac:dyDescent="0.15">
      <c r="B3" s="193"/>
      <c r="C3" s="193"/>
      <c r="D3" s="177"/>
      <c r="E3" s="192"/>
      <c r="F3" s="193"/>
      <c r="G3" s="193"/>
    </row>
    <row r="4" spans="2:7" ht="21" x14ac:dyDescent="0.15">
      <c r="B4" s="193"/>
      <c r="C4" s="193"/>
      <c r="D4" s="177"/>
      <c r="E4" s="192"/>
      <c r="F4" s="193"/>
      <c r="G4" s="193"/>
    </row>
    <row r="5" spans="2:7" x14ac:dyDescent="0.15">
      <c r="B5" s="193"/>
      <c r="C5" s="193"/>
      <c r="D5" s="193"/>
      <c r="E5" s="193"/>
      <c r="F5" s="193"/>
      <c r="G5" s="193"/>
    </row>
    <row r="6" spans="2:7" x14ac:dyDescent="0.15">
      <c r="B6" s="193" t="s">
        <v>184</v>
      </c>
      <c r="C6" s="193"/>
      <c r="D6" s="193"/>
      <c r="E6" s="193"/>
      <c r="F6" s="193"/>
      <c r="G6" s="193"/>
    </row>
    <row r="7" spans="2:7" x14ac:dyDescent="0.15">
      <c r="B7" s="193"/>
      <c r="C7" s="193"/>
      <c r="D7" s="193"/>
      <c r="E7" s="193"/>
      <c r="F7" s="193"/>
      <c r="G7" s="193"/>
    </row>
    <row r="8" spans="2:7" x14ac:dyDescent="0.15">
      <c r="B8" s="193" t="s">
        <v>196</v>
      </c>
      <c r="C8" s="193"/>
      <c r="D8" s="193"/>
      <c r="E8" s="193"/>
      <c r="F8" s="193"/>
      <c r="G8" s="193"/>
    </row>
    <row r="9" spans="2:7" x14ac:dyDescent="0.15">
      <c r="B9" s="193"/>
      <c r="C9" s="193"/>
      <c r="D9" s="193"/>
      <c r="E9" s="193"/>
      <c r="F9" s="193"/>
      <c r="G9" s="193"/>
    </row>
    <row r="10" spans="2:7" x14ac:dyDescent="0.15">
      <c r="B10" s="193"/>
      <c r="C10" s="193"/>
      <c r="D10" s="193"/>
      <c r="E10" s="193"/>
      <c r="F10" s="193"/>
      <c r="G10" s="193"/>
    </row>
    <row r="11" spans="2:7" x14ac:dyDescent="0.15">
      <c r="B11" s="193"/>
      <c r="C11" s="193"/>
      <c r="D11" s="193"/>
      <c r="E11" s="193"/>
      <c r="F11" s="193"/>
      <c r="G11" s="193"/>
    </row>
    <row r="12" spans="2:7" x14ac:dyDescent="0.15">
      <c r="B12" s="193"/>
      <c r="C12" s="193"/>
      <c r="D12" s="193"/>
      <c r="E12" s="193"/>
      <c r="F12" s="193"/>
      <c r="G12" s="193"/>
    </row>
    <row r="13" spans="2:7" x14ac:dyDescent="0.15">
      <c r="B13" s="193"/>
      <c r="C13" s="193"/>
      <c r="D13" s="193"/>
      <c r="E13" s="193"/>
      <c r="F13" s="193"/>
      <c r="G13" s="193"/>
    </row>
    <row r="14" spans="2:7" x14ac:dyDescent="0.15">
      <c r="B14" s="193" t="s">
        <v>156</v>
      </c>
      <c r="C14" s="193">
        <f>申請書①!U21</f>
        <v>0</v>
      </c>
      <c r="D14" s="193"/>
      <c r="E14" s="193" t="s">
        <v>197</v>
      </c>
      <c r="F14" s="193">
        <f>申請書①!O20</f>
        <v>0</v>
      </c>
      <c r="G14" s="193" t="s">
        <v>198</v>
      </c>
    </row>
    <row r="15" spans="2:7" x14ac:dyDescent="0.15">
      <c r="B15" s="193"/>
      <c r="C15" s="193"/>
      <c r="D15" s="193"/>
      <c r="E15" s="193"/>
      <c r="F15" s="193"/>
      <c r="G15" s="193"/>
    </row>
    <row r="16" spans="2:7" x14ac:dyDescent="0.15">
      <c r="B16" s="193" t="s">
        <v>200</v>
      </c>
      <c r="C16" s="193"/>
      <c r="D16" s="193"/>
      <c r="E16" s="193"/>
      <c r="F16" s="193"/>
      <c r="G16" s="193"/>
    </row>
    <row r="17" spans="2:7" x14ac:dyDescent="0.15">
      <c r="B17" s="193"/>
      <c r="C17" s="193"/>
      <c r="D17" s="193"/>
      <c r="E17" s="193"/>
      <c r="F17" s="193"/>
      <c r="G17" s="193"/>
    </row>
    <row r="18" spans="2:7" x14ac:dyDescent="0.15">
      <c r="B18" s="193" t="s">
        <v>201</v>
      </c>
      <c r="C18" s="193"/>
      <c r="D18" s="193"/>
      <c r="E18" s="193"/>
      <c r="F18" s="193"/>
      <c r="G18" s="193"/>
    </row>
    <row r="19" spans="2:7" x14ac:dyDescent="0.15">
      <c r="B19" s="193"/>
      <c r="C19" s="193"/>
      <c r="D19" s="193"/>
      <c r="E19" s="193"/>
      <c r="F19" s="193"/>
      <c r="G19" s="193"/>
    </row>
    <row r="20" spans="2:7" x14ac:dyDescent="0.15">
      <c r="B20" s="193" t="s">
        <v>202</v>
      </c>
      <c r="C20" s="193"/>
      <c r="D20" s="193"/>
      <c r="E20" s="193"/>
      <c r="F20" s="193"/>
      <c r="G20" s="193"/>
    </row>
    <row r="21" spans="2:7" x14ac:dyDescent="0.15">
      <c r="B21" s="193"/>
      <c r="C21" s="193"/>
      <c r="D21" s="193"/>
      <c r="E21" s="193"/>
      <c r="F21" s="193"/>
      <c r="G21" s="193"/>
    </row>
    <row r="22" spans="2:7" x14ac:dyDescent="0.15">
      <c r="B22" s="193" t="s">
        <v>428</v>
      </c>
      <c r="C22" s="193"/>
      <c r="D22" s="193"/>
      <c r="E22" s="193"/>
      <c r="F22" s="193"/>
      <c r="G22" s="193"/>
    </row>
    <row r="23" spans="2:7" x14ac:dyDescent="0.15">
      <c r="B23" s="193"/>
      <c r="C23" s="193"/>
      <c r="D23" s="193"/>
      <c r="E23" s="193"/>
      <c r="F23" s="193"/>
      <c r="G23" s="193"/>
    </row>
    <row r="24" spans="2:7" x14ac:dyDescent="0.15">
      <c r="B24" s="193" t="s">
        <v>203</v>
      </c>
      <c r="C24" s="193"/>
      <c r="D24" s="193"/>
      <c r="E24" s="193"/>
      <c r="F24" s="193"/>
      <c r="G24" s="193"/>
    </row>
    <row r="25" spans="2:7" x14ac:dyDescent="0.15">
      <c r="B25" s="193"/>
      <c r="C25" s="193"/>
      <c r="D25" s="193"/>
      <c r="E25" s="193"/>
      <c r="F25" s="193"/>
      <c r="G25" s="193"/>
    </row>
    <row r="26" spans="2:7" x14ac:dyDescent="0.15">
      <c r="B26" s="193"/>
      <c r="C26" s="193"/>
      <c r="D26" s="193"/>
      <c r="E26" s="193"/>
      <c r="F26" s="193"/>
      <c r="G26" s="193"/>
    </row>
    <row r="27" spans="2:7" x14ac:dyDescent="0.15">
      <c r="B27" s="193"/>
      <c r="C27" s="193"/>
      <c r="D27" s="193"/>
      <c r="E27" s="193"/>
      <c r="F27" s="193"/>
      <c r="G27" s="193"/>
    </row>
    <row r="28" spans="2:7" x14ac:dyDescent="0.15">
      <c r="B28" s="193"/>
      <c r="C28" s="193"/>
      <c r="D28" s="193"/>
      <c r="E28" s="193"/>
      <c r="F28" s="193"/>
      <c r="G28" s="193"/>
    </row>
    <row r="29" spans="2:7" x14ac:dyDescent="0.15">
      <c r="B29" s="574" t="s">
        <v>121</v>
      </c>
      <c r="C29" s="574"/>
      <c r="D29" s="193"/>
      <c r="E29" s="193"/>
      <c r="F29" s="193"/>
      <c r="G29" s="193"/>
    </row>
    <row r="30" spans="2:7" x14ac:dyDescent="0.15">
      <c r="B30" s="193"/>
      <c r="C30" s="193"/>
      <c r="D30" s="193"/>
      <c r="E30" s="193"/>
      <c r="F30" s="193"/>
      <c r="G30" s="193"/>
    </row>
    <row r="31" spans="2:7" x14ac:dyDescent="0.15">
      <c r="B31" s="193"/>
      <c r="C31" s="193"/>
      <c r="D31" s="193"/>
      <c r="E31" s="193"/>
      <c r="F31" s="193"/>
      <c r="G31" s="193"/>
    </row>
    <row r="32" spans="2:7" x14ac:dyDescent="0.15">
      <c r="B32" s="193"/>
      <c r="C32" s="193"/>
      <c r="D32" s="193" t="s">
        <v>126</v>
      </c>
      <c r="E32" s="572">
        <f>申請書①!AB8</f>
        <v>0</v>
      </c>
      <c r="F32" s="572"/>
      <c r="G32" s="572"/>
    </row>
    <row r="33" spans="2:7" x14ac:dyDescent="0.15">
      <c r="B33" s="193"/>
      <c r="C33" s="193" t="s">
        <v>199</v>
      </c>
      <c r="D33" s="193"/>
      <c r="E33" s="193"/>
      <c r="F33" s="193"/>
      <c r="G33" s="193"/>
    </row>
    <row r="34" spans="2:7" x14ac:dyDescent="0.15">
      <c r="B34" s="193"/>
      <c r="C34" s="193"/>
      <c r="D34" s="193" t="s">
        <v>127</v>
      </c>
      <c r="E34" s="572">
        <f>申請書①!AB9</f>
        <v>0</v>
      </c>
      <c r="F34" s="572"/>
      <c r="G34" s="194" t="s">
        <v>128</v>
      </c>
    </row>
    <row r="35" spans="2:7" x14ac:dyDescent="0.15">
      <c r="B35" s="193"/>
      <c r="C35" s="193"/>
      <c r="D35" s="193"/>
      <c r="E35" s="193"/>
      <c r="F35" s="193"/>
      <c r="G35" s="193"/>
    </row>
  </sheetData>
  <mergeCells count="4">
    <mergeCell ref="E32:G32"/>
    <mergeCell ref="E34:F34"/>
    <mergeCell ref="C2:F2"/>
    <mergeCell ref="B29:C29"/>
  </mergeCells>
  <phoneticPr fontId="2"/>
  <pageMargins left="0.75" right="0.75" top="1" bottom="1" header="0.51200000000000001" footer="0.51200000000000001"/>
  <pageSetup paperSize="9" scale="125"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0"/>
  <sheetViews>
    <sheetView showZeros="0" workbookViewId="0">
      <selection activeCell="B30" sqref="B30"/>
    </sheetView>
  </sheetViews>
  <sheetFormatPr defaultRowHeight="13.5" x14ac:dyDescent="0.15"/>
  <cols>
    <col min="6" max="6" width="10.25" customWidth="1"/>
    <col min="7" max="7" width="4.875" customWidth="1"/>
    <col min="8" max="8" width="11.75" customWidth="1"/>
  </cols>
  <sheetData>
    <row r="2" spans="2:10" ht="24" x14ac:dyDescent="0.15">
      <c r="C2" s="575" t="s">
        <v>345</v>
      </c>
      <c r="D2" s="557"/>
      <c r="E2" s="557"/>
      <c r="F2" s="557"/>
      <c r="G2" s="557"/>
      <c r="H2" s="557"/>
    </row>
    <row r="3" spans="2:10" ht="21" x14ac:dyDescent="0.15">
      <c r="D3" s="172"/>
      <c r="E3" s="173"/>
      <c r="F3" s="173"/>
    </row>
    <row r="4" spans="2:10" x14ac:dyDescent="0.15">
      <c r="I4" s="577" t="s">
        <v>121</v>
      </c>
      <c r="J4" s="577"/>
    </row>
    <row r="7" spans="2:10" x14ac:dyDescent="0.15">
      <c r="B7" t="s">
        <v>184</v>
      </c>
    </row>
    <row r="9" spans="2:10" x14ac:dyDescent="0.15">
      <c r="B9" t="s">
        <v>185</v>
      </c>
    </row>
    <row r="12" spans="2:10" x14ac:dyDescent="0.15">
      <c r="F12" t="s">
        <v>126</v>
      </c>
      <c r="G12" s="481">
        <f>申請書①!AB8</f>
        <v>0</v>
      </c>
      <c r="H12" s="481"/>
      <c r="I12" s="481"/>
    </row>
    <row r="13" spans="2:10" x14ac:dyDescent="0.15">
      <c r="E13" t="s">
        <v>186</v>
      </c>
    </row>
    <row r="14" spans="2:10" x14ac:dyDescent="0.15">
      <c r="F14" t="s">
        <v>127</v>
      </c>
      <c r="G14" s="481">
        <f>申請書①!AB9</f>
        <v>0</v>
      </c>
      <c r="H14" s="481"/>
      <c r="I14" s="481"/>
      <c r="J14" s="175" t="s">
        <v>128</v>
      </c>
    </row>
    <row r="16" spans="2:10" x14ac:dyDescent="0.15">
      <c r="F16" t="s">
        <v>126</v>
      </c>
      <c r="G16" s="577"/>
      <c r="H16" s="577"/>
      <c r="I16" s="577"/>
    </row>
    <row r="17" spans="2:10" x14ac:dyDescent="0.15">
      <c r="E17" t="s">
        <v>187</v>
      </c>
    </row>
    <row r="18" spans="2:10" x14ac:dyDescent="0.15">
      <c r="F18" t="s">
        <v>127</v>
      </c>
      <c r="G18" s="481">
        <f>申請書①!AH11</f>
        <v>0</v>
      </c>
      <c r="H18" s="481"/>
      <c r="I18" s="481"/>
      <c r="J18" s="175" t="s">
        <v>128</v>
      </c>
    </row>
    <row r="22" spans="2:10" x14ac:dyDescent="0.15">
      <c r="B22" t="s">
        <v>188</v>
      </c>
      <c r="D22" s="481">
        <f>申請書①!U21</f>
        <v>0</v>
      </c>
      <c r="E22" s="481"/>
      <c r="F22" t="s">
        <v>189</v>
      </c>
      <c r="G22" t="s">
        <v>190</v>
      </c>
      <c r="H22">
        <f>申請書①!O20</f>
        <v>0</v>
      </c>
      <c r="I22" t="s">
        <v>191</v>
      </c>
    </row>
    <row r="24" spans="2:10" x14ac:dyDescent="0.15">
      <c r="B24" t="s">
        <v>204</v>
      </c>
    </row>
    <row r="26" spans="2:10" x14ac:dyDescent="0.15">
      <c r="B26" t="s">
        <v>205</v>
      </c>
    </row>
    <row r="28" spans="2:10" x14ac:dyDescent="0.15">
      <c r="B28" t="s">
        <v>207</v>
      </c>
    </row>
    <row r="30" spans="2:10" x14ac:dyDescent="0.15">
      <c r="B30" t="s">
        <v>206</v>
      </c>
    </row>
    <row r="32" spans="2:10" x14ac:dyDescent="0.15">
      <c r="B32" t="s">
        <v>192</v>
      </c>
    </row>
    <row r="36" spans="2:10" x14ac:dyDescent="0.15">
      <c r="B36" t="s">
        <v>193</v>
      </c>
    </row>
    <row r="37" spans="2:10" ht="14.25" thickBot="1" x14ac:dyDescent="0.2"/>
    <row r="38" spans="2:10" ht="16.5" customHeight="1" thickBot="1" x14ac:dyDescent="0.2">
      <c r="B38" s="578" t="s">
        <v>195</v>
      </c>
      <c r="C38" s="578"/>
      <c r="D38" s="578"/>
      <c r="E38" s="578"/>
      <c r="F38" s="578"/>
      <c r="G38" s="578"/>
      <c r="H38" s="578"/>
      <c r="I38" s="578"/>
      <c r="J38" s="578"/>
    </row>
    <row r="39" spans="2:10" ht="16.5" customHeight="1" thickBot="1" x14ac:dyDescent="0.2">
      <c r="B39" s="578" t="s">
        <v>194</v>
      </c>
      <c r="C39" s="578"/>
      <c r="D39" s="578"/>
      <c r="E39" s="578"/>
      <c r="F39" s="578" t="s">
        <v>439</v>
      </c>
      <c r="G39" s="578"/>
      <c r="H39" s="578"/>
      <c r="I39" s="578"/>
      <c r="J39" s="578"/>
    </row>
    <row r="40" spans="2:10" ht="14.25" thickBot="1" x14ac:dyDescent="0.2">
      <c r="B40" s="576"/>
      <c r="C40" s="576"/>
      <c r="D40" s="576"/>
      <c r="E40" s="576"/>
      <c r="F40" s="576"/>
      <c r="G40" s="576"/>
      <c r="H40" s="576"/>
      <c r="I40" s="576"/>
      <c r="J40" s="576"/>
    </row>
    <row r="41" spans="2:10" ht="14.25" thickBot="1" x14ac:dyDescent="0.2">
      <c r="B41" s="576"/>
      <c r="C41" s="576"/>
      <c r="D41" s="576"/>
      <c r="E41" s="576"/>
      <c r="F41" s="576"/>
      <c r="G41" s="576"/>
      <c r="H41" s="576"/>
      <c r="I41" s="576"/>
      <c r="J41" s="576"/>
    </row>
    <row r="42" spans="2:10" ht="14.25" thickBot="1" x14ac:dyDescent="0.2">
      <c r="B42" s="576"/>
      <c r="C42" s="576"/>
      <c r="D42" s="576"/>
      <c r="E42" s="576"/>
      <c r="F42" s="576"/>
      <c r="G42" s="576"/>
      <c r="H42" s="576"/>
      <c r="I42" s="576"/>
      <c r="J42" s="576"/>
    </row>
    <row r="43" spans="2:10" ht="14.25" thickBot="1" x14ac:dyDescent="0.2">
      <c r="B43" s="576"/>
      <c r="C43" s="576"/>
      <c r="D43" s="576"/>
      <c r="E43" s="576"/>
      <c r="F43" s="576"/>
      <c r="G43" s="576"/>
      <c r="H43" s="576"/>
      <c r="I43" s="576"/>
      <c r="J43" s="576"/>
    </row>
    <row r="44" spans="2:10" ht="14.25" thickBot="1" x14ac:dyDescent="0.2">
      <c r="B44" s="576"/>
      <c r="C44" s="576"/>
      <c r="D44" s="576"/>
      <c r="E44" s="576"/>
      <c r="F44" s="576"/>
      <c r="G44" s="576"/>
      <c r="H44" s="576"/>
      <c r="I44" s="576"/>
      <c r="J44" s="576"/>
    </row>
    <row r="45" spans="2:10" ht="14.25" thickBot="1" x14ac:dyDescent="0.2">
      <c r="B45" s="576"/>
      <c r="C45" s="576"/>
      <c r="D45" s="576"/>
      <c r="E45" s="576"/>
      <c r="F45" s="576"/>
      <c r="G45" s="576"/>
      <c r="H45" s="576"/>
      <c r="I45" s="576"/>
      <c r="J45" s="576"/>
    </row>
    <row r="46" spans="2:10" ht="14.25" thickBot="1" x14ac:dyDescent="0.2">
      <c r="B46" s="576"/>
      <c r="C46" s="576"/>
      <c r="D46" s="576"/>
      <c r="E46" s="576"/>
      <c r="F46" s="576"/>
      <c r="G46" s="576"/>
      <c r="H46" s="576"/>
      <c r="I46" s="576"/>
      <c r="J46" s="576"/>
    </row>
    <row r="47" spans="2:10" ht="14.25" thickBot="1" x14ac:dyDescent="0.2">
      <c r="B47" s="576"/>
      <c r="C47" s="576"/>
      <c r="D47" s="576"/>
      <c r="E47" s="576"/>
      <c r="F47" s="576"/>
      <c r="G47" s="576"/>
      <c r="H47" s="576"/>
      <c r="I47" s="576"/>
      <c r="J47" s="576"/>
    </row>
    <row r="48" spans="2:10" ht="14.25" thickBot="1" x14ac:dyDescent="0.2">
      <c r="B48" s="576"/>
      <c r="C48" s="576"/>
      <c r="D48" s="576"/>
      <c r="E48" s="576"/>
      <c r="F48" s="576"/>
      <c r="G48" s="576"/>
      <c r="H48" s="576"/>
      <c r="I48" s="576"/>
      <c r="J48" s="576"/>
    </row>
    <row r="49" spans="2:10" ht="14.25" thickBot="1" x14ac:dyDescent="0.2">
      <c r="B49" s="576"/>
      <c r="C49" s="576"/>
      <c r="D49" s="576"/>
      <c r="E49" s="576"/>
      <c r="F49" s="576"/>
      <c r="G49" s="576"/>
      <c r="H49" s="576"/>
      <c r="I49" s="576"/>
      <c r="J49" s="576"/>
    </row>
    <row r="50" spans="2:10" ht="14.25" thickBot="1" x14ac:dyDescent="0.2">
      <c r="B50" s="576"/>
      <c r="C50" s="576"/>
      <c r="D50" s="576"/>
      <c r="E50" s="576"/>
      <c r="F50" s="576"/>
      <c r="G50" s="576"/>
      <c r="H50" s="576"/>
      <c r="I50" s="576"/>
      <c r="J50" s="576"/>
    </row>
  </sheetData>
  <mergeCells count="12">
    <mergeCell ref="C2:H2"/>
    <mergeCell ref="B40:E50"/>
    <mergeCell ref="F40:J50"/>
    <mergeCell ref="G12:I12"/>
    <mergeCell ref="G14:I14"/>
    <mergeCell ref="G16:I16"/>
    <mergeCell ref="G18:I18"/>
    <mergeCell ref="B38:J38"/>
    <mergeCell ref="D22:E22"/>
    <mergeCell ref="I4:J4"/>
    <mergeCell ref="B39:E39"/>
    <mergeCell ref="F39:J39"/>
  </mergeCells>
  <phoneticPr fontId="2"/>
  <pageMargins left="0.75" right="0.62" top="0.73" bottom="1" header="0.51200000000000001" footer="0.51200000000000001"/>
  <pageSetup paperSize="9" scale="110"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72"/>
  <sheetViews>
    <sheetView topLeftCell="A10" zoomScale="115" zoomScaleNormal="115" workbookViewId="0">
      <selection activeCell="G29" sqref="G29:S33"/>
    </sheetView>
  </sheetViews>
  <sheetFormatPr defaultRowHeight="13.5" x14ac:dyDescent="0.15"/>
  <cols>
    <col min="3" max="3" width="2.875" customWidth="1"/>
    <col min="4" max="4" width="5.75" customWidth="1"/>
    <col min="5" max="5" width="2.875" customWidth="1"/>
    <col min="6" max="6" width="5.375" customWidth="1"/>
    <col min="7" max="7" width="1.25" customWidth="1"/>
    <col min="8" max="8" width="15.75" customWidth="1"/>
    <col min="9" max="10" width="1.5" customWidth="1"/>
    <col min="11" max="12" width="10.625" customWidth="1"/>
    <col min="13" max="14" width="1.5" customWidth="1"/>
    <col min="15" max="15" width="1.375" customWidth="1"/>
  </cols>
  <sheetData>
    <row r="2" spans="5:19" ht="19.5" thickBot="1" x14ac:dyDescent="0.2">
      <c r="H2" s="597" t="s">
        <v>492</v>
      </c>
      <c r="I2" s="597"/>
      <c r="J2" s="597"/>
      <c r="K2" s="597"/>
      <c r="L2" s="597"/>
      <c r="M2" s="597"/>
      <c r="N2" s="597"/>
      <c r="O2" s="597"/>
      <c r="P2" s="598"/>
    </row>
    <row r="3" spans="5:19" ht="14.25" thickTop="1" x14ac:dyDescent="0.15">
      <c r="H3" s="190"/>
      <c r="I3" s="190"/>
      <c r="J3" s="190"/>
      <c r="K3" s="190"/>
      <c r="L3" s="190"/>
      <c r="M3" s="190"/>
      <c r="N3" s="190"/>
      <c r="O3" s="190"/>
      <c r="P3" s="190"/>
    </row>
    <row r="5" spans="5:19" x14ac:dyDescent="0.15">
      <c r="E5" s="211"/>
      <c r="F5" s="208"/>
      <c r="G5" s="208"/>
      <c r="H5" s="208"/>
      <c r="I5" s="208"/>
      <c r="J5" s="208"/>
      <c r="K5" s="208"/>
      <c r="L5" s="208"/>
      <c r="M5" s="208"/>
      <c r="N5" s="212"/>
    </row>
    <row r="6" spans="5:19" x14ac:dyDescent="0.15">
      <c r="E6" s="213"/>
      <c r="F6" s="2"/>
      <c r="G6" s="2"/>
      <c r="H6" s="2"/>
      <c r="I6" s="2"/>
      <c r="J6" s="2"/>
      <c r="K6" s="2"/>
      <c r="L6" s="2"/>
      <c r="M6" s="2"/>
      <c r="N6" s="214"/>
    </row>
    <row r="7" spans="5:19" x14ac:dyDescent="0.15">
      <c r="E7" s="213"/>
      <c r="F7" s="2"/>
      <c r="G7" s="2"/>
      <c r="H7" s="589" t="s">
        <v>389</v>
      </c>
      <c r="I7" s="589"/>
      <c r="J7" s="589"/>
      <c r="K7" s="589"/>
      <c r="L7" s="2"/>
      <c r="M7" s="2"/>
      <c r="N7" s="214"/>
    </row>
    <row r="8" spans="5:19" x14ac:dyDescent="0.15">
      <c r="E8" s="213"/>
      <c r="F8" s="2"/>
      <c r="G8" s="2"/>
      <c r="H8" s="589"/>
      <c r="I8" s="589"/>
      <c r="J8" s="589"/>
      <c r="K8" s="589"/>
      <c r="L8" s="2"/>
      <c r="M8" s="2"/>
      <c r="N8" s="214"/>
    </row>
    <row r="9" spans="5:19" x14ac:dyDescent="0.15">
      <c r="E9" s="213"/>
      <c r="F9" s="2"/>
      <c r="G9" s="2"/>
      <c r="H9" s="2"/>
      <c r="I9" s="2"/>
      <c r="J9" s="2"/>
      <c r="K9" s="2"/>
      <c r="L9" s="2"/>
      <c r="M9" s="2"/>
      <c r="N9" s="214"/>
      <c r="Q9" s="612"/>
    </row>
    <row r="10" spans="5:19" x14ac:dyDescent="0.15">
      <c r="E10" s="213"/>
      <c r="F10" s="2"/>
      <c r="G10" s="2"/>
      <c r="H10" s="2"/>
      <c r="I10" s="2"/>
      <c r="J10" s="2"/>
      <c r="K10" s="2"/>
      <c r="L10" s="2"/>
      <c r="M10" s="2"/>
      <c r="N10" s="214"/>
      <c r="Q10" s="613"/>
      <c r="R10" s="480" t="s">
        <v>376</v>
      </c>
      <c r="S10" s="481"/>
    </row>
    <row r="11" spans="5:19" x14ac:dyDescent="0.15">
      <c r="E11" s="213"/>
      <c r="F11" s="2"/>
      <c r="G11" s="2"/>
      <c r="H11" s="2"/>
      <c r="I11" s="2"/>
      <c r="J11" s="2"/>
      <c r="K11" s="2"/>
      <c r="L11" s="2"/>
      <c r="M11" s="2"/>
      <c r="N11" s="214"/>
    </row>
    <row r="12" spans="5:19" x14ac:dyDescent="0.15">
      <c r="E12" s="215"/>
      <c r="F12" s="206"/>
      <c r="G12" s="206"/>
      <c r="H12" s="206"/>
      <c r="I12" s="206"/>
      <c r="J12" s="206"/>
      <c r="K12" s="206"/>
      <c r="L12" s="206"/>
      <c r="M12" s="206"/>
      <c r="N12" s="216"/>
    </row>
    <row r="13" spans="5:19" x14ac:dyDescent="0.15">
      <c r="L13" s="571" t="s">
        <v>381</v>
      </c>
      <c r="Q13" s="606"/>
    </row>
    <row r="14" spans="5:19" x14ac:dyDescent="0.15">
      <c r="L14" s="458"/>
      <c r="Q14" s="607"/>
      <c r="R14" s="480" t="s">
        <v>377</v>
      </c>
      <c r="S14" s="481"/>
    </row>
    <row r="15" spans="5:19" ht="9.9499999999999993" customHeight="1" x14ac:dyDescent="0.15">
      <c r="L15" s="209"/>
    </row>
    <row r="16" spans="5:19" ht="9.9499999999999993" customHeight="1" x14ac:dyDescent="0.15">
      <c r="L16" s="209"/>
    </row>
    <row r="17" spans="3:19" ht="9.9499999999999993" customHeight="1" x14ac:dyDescent="0.15">
      <c r="L17" s="210"/>
    </row>
    <row r="18" spans="3:19" x14ac:dyDescent="0.15">
      <c r="I18" s="618" t="s">
        <v>379</v>
      </c>
      <c r="J18" s="619"/>
      <c r="K18" s="619"/>
      <c r="L18" s="619"/>
      <c r="M18" s="619"/>
      <c r="N18" s="620"/>
      <c r="Q18" s="621"/>
    </row>
    <row r="19" spans="3:19" x14ac:dyDescent="0.15">
      <c r="I19" s="610"/>
      <c r="J19" s="589"/>
      <c r="K19" s="589"/>
      <c r="L19" s="589"/>
      <c r="M19" s="589"/>
      <c r="N19" s="611"/>
      <c r="Q19" s="622"/>
      <c r="R19" s="480" t="s">
        <v>380</v>
      </c>
      <c r="S19" s="481"/>
    </row>
    <row r="20" spans="3:19" x14ac:dyDescent="0.15">
      <c r="I20" s="610"/>
      <c r="J20" s="589"/>
      <c r="K20" s="589"/>
      <c r="L20" s="589"/>
      <c r="M20" s="589"/>
      <c r="N20" s="611"/>
    </row>
    <row r="21" spans="3:19" x14ac:dyDescent="0.15">
      <c r="I21" s="610"/>
      <c r="J21" s="589"/>
      <c r="K21" s="589"/>
      <c r="L21" s="589"/>
      <c r="M21" s="589"/>
      <c r="N21" s="611"/>
    </row>
    <row r="22" spans="3:19" x14ac:dyDescent="0.15">
      <c r="I22" s="591"/>
      <c r="J22" s="592"/>
      <c r="K22" s="592"/>
      <c r="L22" s="592"/>
      <c r="M22" s="592"/>
      <c r="N22" s="593"/>
    </row>
    <row r="23" spans="3:19" ht="9.75" customHeight="1" thickBot="1" x14ac:dyDescent="0.2">
      <c r="I23" s="617"/>
      <c r="J23" s="617"/>
      <c r="K23" s="617"/>
      <c r="L23" s="617"/>
      <c r="M23" s="617"/>
      <c r="N23" s="617"/>
    </row>
    <row r="24" spans="3:19" x14ac:dyDescent="0.15">
      <c r="C24" s="205"/>
      <c r="D24" s="205"/>
      <c r="E24" s="205"/>
      <c r="F24" s="205"/>
      <c r="G24" s="579" t="s">
        <v>390</v>
      </c>
      <c r="H24" s="580"/>
      <c r="I24" s="207"/>
      <c r="J24" s="594"/>
      <c r="K24" s="608" t="s">
        <v>378</v>
      </c>
      <c r="L24" s="609"/>
      <c r="M24" s="594"/>
      <c r="N24" s="207"/>
      <c r="O24" s="614" t="s">
        <v>391</v>
      </c>
      <c r="P24" s="579"/>
      <c r="Q24" s="579"/>
      <c r="R24" s="579"/>
      <c r="S24" s="579"/>
    </row>
    <row r="25" spans="3:19" x14ac:dyDescent="0.15">
      <c r="C25" s="2"/>
      <c r="D25" s="2"/>
      <c r="E25" s="2"/>
      <c r="F25" s="2"/>
      <c r="G25" s="581"/>
      <c r="H25" s="582"/>
      <c r="I25" s="217"/>
      <c r="J25" s="595"/>
      <c r="K25" s="610"/>
      <c r="L25" s="611"/>
      <c r="M25" s="595"/>
      <c r="N25" s="217"/>
      <c r="O25" s="615"/>
      <c r="P25" s="581"/>
      <c r="Q25" s="581"/>
      <c r="R25" s="581"/>
      <c r="S25" s="581"/>
    </row>
    <row r="26" spans="3:19" x14ac:dyDescent="0.15">
      <c r="C26" s="2"/>
      <c r="D26" s="2"/>
      <c r="E26" s="2"/>
      <c r="F26" s="2"/>
      <c r="G26" s="581"/>
      <c r="H26" s="582"/>
      <c r="I26" s="217"/>
      <c r="J26" s="595"/>
      <c r="K26" s="610"/>
      <c r="L26" s="611"/>
      <c r="M26" s="595"/>
      <c r="N26" s="217"/>
      <c r="O26" s="615"/>
      <c r="P26" s="581"/>
      <c r="Q26" s="581"/>
      <c r="R26" s="581"/>
      <c r="S26" s="581"/>
    </row>
    <row r="27" spans="3:19" ht="17.25" customHeight="1" x14ac:dyDescent="0.15">
      <c r="C27" s="2"/>
      <c r="D27" s="2"/>
      <c r="E27" s="2"/>
      <c r="F27" s="2"/>
      <c r="G27" s="581"/>
      <c r="H27" s="582"/>
      <c r="I27" s="217"/>
      <c r="J27" s="595"/>
      <c r="K27" s="591"/>
      <c r="L27" s="593"/>
      <c r="M27" s="595"/>
      <c r="N27" s="217"/>
      <c r="O27" s="615"/>
      <c r="P27" s="581"/>
      <c r="Q27" s="581"/>
      <c r="R27" s="581"/>
      <c r="S27" s="581"/>
    </row>
    <row r="28" spans="3:19" ht="4.5" customHeight="1" thickBot="1" x14ac:dyDescent="0.2">
      <c r="C28" s="222"/>
      <c r="D28" s="222"/>
      <c r="E28" s="222"/>
      <c r="F28" s="222"/>
      <c r="G28" s="583"/>
      <c r="H28" s="584"/>
      <c r="I28" s="218"/>
      <c r="J28" s="596"/>
      <c r="K28" s="291"/>
      <c r="L28" s="291"/>
      <c r="M28" s="596"/>
      <c r="N28" s="218"/>
      <c r="O28" s="616"/>
      <c r="P28" s="583"/>
      <c r="Q28" s="583"/>
      <c r="R28" s="583"/>
      <c r="S28" s="583"/>
    </row>
    <row r="29" spans="3:19" x14ac:dyDescent="0.15">
      <c r="G29" s="581" t="s">
        <v>392</v>
      </c>
      <c r="H29" s="581"/>
      <c r="I29" s="579"/>
      <c r="J29" s="579"/>
      <c r="K29" s="579"/>
      <c r="L29" s="579"/>
      <c r="M29" s="579"/>
      <c r="N29" s="579"/>
      <c r="O29" s="579"/>
      <c r="P29" s="579"/>
      <c r="Q29" s="579"/>
      <c r="R29" s="579"/>
      <c r="S29" s="579"/>
    </row>
    <row r="30" spans="3:19" x14ac:dyDescent="0.15">
      <c r="G30" s="599"/>
      <c r="H30" s="599"/>
      <c r="I30" s="599"/>
      <c r="J30" s="599"/>
      <c r="K30" s="599"/>
      <c r="L30" s="599"/>
      <c r="M30" s="599"/>
      <c r="N30" s="599"/>
      <c r="O30" s="599"/>
      <c r="P30" s="599"/>
      <c r="Q30" s="599"/>
      <c r="R30" s="599"/>
      <c r="S30" s="599"/>
    </row>
    <row r="31" spans="3:19" x14ac:dyDescent="0.15">
      <c r="G31" s="599"/>
      <c r="H31" s="599"/>
      <c r="I31" s="599"/>
      <c r="J31" s="599"/>
      <c r="K31" s="599"/>
      <c r="L31" s="599"/>
      <c r="M31" s="599"/>
      <c r="N31" s="599"/>
      <c r="O31" s="599"/>
      <c r="P31" s="599"/>
      <c r="Q31" s="599"/>
      <c r="R31" s="599"/>
      <c r="S31" s="599"/>
    </row>
    <row r="32" spans="3:19" x14ac:dyDescent="0.15">
      <c r="G32" s="599"/>
      <c r="H32" s="599"/>
      <c r="I32" s="599"/>
      <c r="J32" s="599"/>
      <c r="K32" s="599"/>
      <c r="L32" s="599"/>
      <c r="M32" s="599"/>
      <c r="N32" s="599"/>
      <c r="O32" s="599"/>
      <c r="P32" s="599"/>
      <c r="Q32" s="599"/>
      <c r="R32" s="599"/>
      <c r="S32" s="599"/>
    </row>
    <row r="33" spans="7:19" x14ac:dyDescent="0.15">
      <c r="G33" s="599"/>
      <c r="H33" s="599"/>
      <c r="I33" s="599"/>
      <c r="J33" s="599"/>
      <c r="K33" s="599"/>
      <c r="L33" s="599"/>
      <c r="M33" s="599"/>
      <c r="N33" s="599"/>
      <c r="O33" s="599"/>
      <c r="P33" s="599"/>
      <c r="Q33" s="599"/>
      <c r="R33" s="599"/>
      <c r="S33" s="599"/>
    </row>
    <row r="34" spans="7:19" x14ac:dyDescent="0.15">
      <c r="H34" s="481" t="s">
        <v>382</v>
      </c>
      <c r="I34" s="481"/>
      <c r="J34" s="481"/>
      <c r="K34" s="481"/>
      <c r="L34" s="481"/>
      <c r="M34" s="481"/>
      <c r="N34" s="481"/>
      <c r="O34" s="481"/>
      <c r="P34" s="481"/>
      <c r="Q34" s="481"/>
    </row>
    <row r="35" spans="7:19" x14ac:dyDescent="0.15">
      <c r="H35" s="481" t="s">
        <v>393</v>
      </c>
      <c r="I35" s="481"/>
      <c r="J35" s="481"/>
      <c r="K35" s="481"/>
      <c r="L35" s="481"/>
      <c r="M35" s="481"/>
      <c r="N35" s="481"/>
      <c r="O35" s="481"/>
      <c r="P35" s="481"/>
      <c r="Q35" s="481"/>
    </row>
    <row r="43" spans="7:19" ht="19.5" thickBot="1" x14ac:dyDescent="0.2">
      <c r="H43" s="597" t="s">
        <v>491</v>
      </c>
      <c r="I43" s="597"/>
      <c r="J43" s="597"/>
      <c r="K43" s="597"/>
      <c r="L43" s="597"/>
      <c r="M43" s="597"/>
      <c r="N43" s="597"/>
      <c r="O43" s="597"/>
      <c r="P43" s="598"/>
    </row>
    <row r="44" spans="7:19" ht="14.25" thickTop="1" x14ac:dyDescent="0.15"/>
    <row r="46" spans="7:19" ht="10.5" customHeight="1" x14ac:dyDescent="0.15">
      <c r="L46" s="591">
        <v>150</v>
      </c>
      <c r="M46" s="592"/>
      <c r="N46" s="593"/>
    </row>
    <row r="47" spans="7:19" x14ac:dyDescent="0.15">
      <c r="L47" s="203"/>
      <c r="M47" s="191"/>
      <c r="N47" s="204"/>
      <c r="P47" s="304" t="s">
        <v>493</v>
      </c>
      <c r="Q47" s="304"/>
      <c r="R47" s="304"/>
      <c r="S47" s="304"/>
    </row>
    <row r="48" spans="7:19" x14ac:dyDescent="0.15">
      <c r="L48" s="203"/>
      <c r="M48" s="191"/>
      <c r="N48" s="204"/>
      <c r="P48" s="304"/>
      <c r="Q48" s="304"/>
      <c r="R48" s="304"/>
      <c r="S48" s="304"/>
    </row>
    <row r="49" spans="2:19" ht="13.5" customHeight="1" thickBot="1" x14ac:dyDescent="0.2">
      <c r="O49" s="2"/>
      <c r="P49" s="222"/>
      <c r="Q49" s="222"/>
      <c r="R49" s="222"/>
      <c r="S49" s="222"/>
    </row>
    <row r="50" spans="2:19" ht="16.5" thickBot="1" x14ac:dyDescent="0.2">
      <c r="B50" s="2"/>
      <c r="C50" s="586">
        <v>300</v>
      </c>
      <c r="D50" s="208"/>
      <c r="E50" s="220">
        <v>30</v>
      </c>
      <c r="F50" s="219"/>
      <c r="H50" s="187" t="s">
        <v>387</v>
      </c>
      <c r="I50" s="187"/>
      <c r="J50" s="187"/>
      <c r="K50" s="187"/>
      <c r="L50" s="187"/>
      <c r="M50" s="187"/>
      <c r="N50" s="187"/>
      <c r="O50" s="188"/>
      <c r="P50" s="237" t="s">
        <v>490</v>
      </c>
      <c r="Q50" s="2"/>
      <c r="R50" s="2"/>
      <c r="S50" s="2"/>
    </row>
    <row r="51" spans="2:19" ht="14.25" thickBot="1" x14ac:dyDescent="0.2">
      <c r="B51" s="2"/>
      <c r="C51" s="587"/>
      <c r="D51" s="2"/>
      <c r="E51" s="586">
        <v>70</v>
      </c>
      <c r="F51" s="213"/>
      <c r="H51" t="s">
        <v>385</v>
      </c>
      <c r="P51" s="206"/>
      <c r="Q51" s="2"/>
      <c r="R51" s="2"/>
      <c r="S51" s="2"/>
    </row>
    <row r="52" spans="2:19" ht="24.75" customHeight="1" x14ac:dyDescent="0.15">
      <c r="B52" s="2"/>
      <c r="C52" s="587"/>
      <c r="D52" s="2"/>
      <c r="E52" s="587"/>
      <c r="F52" s="213"/>
      <c r="H52" s="2" t="s">
        <v>386</v>
      </c>
      <c r="I52" s="589" t="s">
        <v>384</v>
      </c>
      <c r="J52" s="589"/>
      <c r="K52" s="284" t="s">
        <v>384</v>
      </c>
      <c r="M52" s="600" t="s">
        <v>383</v>
      </c>
      <c r="N52" s="601"/>
      <c r="P52" s="587">
        <v>400</v>
      </c>
      <c r="Q52" s="225"/>
    </row>
    <row r="53" spans="2:19" ht="12" customHeight="1" thickBot="1" x14ac:dyDescent="0.2">
      <c r="B53" s="2"/>
      <c r="C53" s="587"/>
      <c r="D53" s="2"/>
      <c r="E53" s="588"/>
      <c r="F53" s="215"/>
      <c r="H53" s="222"/>
      <c r="I53" s="585"/>
      <c r="J53" s="585"/>
      <c r="K53" s="224"/>
      <c r="L53" s="223"/>
      <c r="M53" s="602"/>
      <c r="N53" s="603"/>
      <c r="P53" s="587"/>
      <c r="Q53" s="225"/>
    </row>
    <row r="54" spans="2:19" x14ac:dyDescent="0.15">
      <c r="B54" s="2"/>
      <c r="C54" s="587"/>
      <c r="D54" s="2"/>
      <c r="E54" s="586">
        <v>200</v>
      </c>
      <c r="F54" s="213"/>
      <c r="M54" s="602"/>
      <c r="N54" s="603"/>
      <c r="P54" s="587"/>
      <c r="Q54" s="225"/>
    </row>
    <row r="55" spans="2:19" x14ac:dyDescent="0.15">
      <c r="B55" s="2"/>
      <c r="C55" s="587"/>
      <c r="D55" s="2"/>
      <c r="E55" s="587"/>
      <c r="F55" s="213"/>
      <c r="H55" s="481" t="s">
        <v>388</v>
      </c>
      <c r="M55" s="602"/>
      <c r="N55" s="603"/>
      <c r="P55" s="587"/>
      <c r="Q55" s="225"/>
    </row>
    <row r="56" spans="2:19" x14ac:dyDescent="0.15">
      <c r="B56" s="2"/>
      <c r="C56" s="587"/>
      <c r="D56" s="2"/>
      <c r="E56" s="587"/>
      <c r="F56" s="213"/>
      <c r="H56" s="481"/>
      <c r="M56" s="602"/>
      <c r="N56" s="603"/>
      <c r="P56" s="587"/>
      <c r="Q56" s="225"/>
    </row>
    <row r="57" spans="2:19" ht="28.5" customHeight="1" thickBot="1" x14ac:dyDescent="0.2">
      <c r="B57" s="2"/>
      <c r="C57" s="588"/>
      <c r="D57" s="2"/>
      <c r="E57" s="588"/>
      <c r="F57" s="213"/>
      <c r="H57" s="222"/>
      <c r="I57" s="585"/>
      <c r="J57" s="585"/>
      <c r="K57" s="224"/>
      <c r="L57" s="223"/>
      <c r="M57" s="602"/>
      <c r="N57" s="603"/>
      <c r="P57" s="587"/>
      <c r="Q57" s="225"/>
    </row>
    <row r="58" spans="2:19" x14ac:dyDescent="0.15">
      <c r="C58" s="590"/>
      <c r="D58" s="2"/>
      <c r="E58" s="2"/>
      <c r="F58" s="2"/>
      <c r="G58" s="2"/>
      <c r="H58" s="2"/>
      <c r="I58" s="2"/>
      <c r="J58" s="2"/>
      <c r="K58" s="2"/>
      <c r="M58" s="602"/>
      <c r="N58" s="603"/>
      <c r="P58" s="587"/>
      <c r="Q58" s="225"/>
    </row>
    <row r="59" spans="2:19" x14ac:dyDescent="0.15">
      <c r="C59" s="590"/>
      <c r="D59" s="2"/>
      <c r="E59" s="2"/>
      <c r="F59" s="2"/>
      <c r="G59" s="2"/>
      <c r="H59" s="2"/>
      <c r="I59" s="2"/>
      <c r="J59" s="2"/>
      <c r="K59" s="2"/>
      <c r="M59" s="602"/>
      <c r="N59" s="603"/>
      <c r="P59" s="587"/>
      <c r="Q59" s="225"/>
    </row>
    <row r="60" spans="2:19" ht="14.25" thickBot="1" x14ac:dyDescent="0.2">
      <c r="C60" s="590"/>
      <c r="D60" s="2"/>
      <c r="E60" s="2"/>
      <c r="F60" s="2"/>
      <c r="G60" s="2"/>
      <c r="H60" s="2"/>
      <c r="I60" s="2"/>
      <c r="J60" s="2"/>
      <c r="K60" s="2"/>
      <c r="M60" s="604"/>
      <c r="N60" s="605"/>
      <c r="P60" s="588"/>
      <c r="Q60" s="225"/>
    </row>
    <row r="61" spans="2:19" ht="6" customHeight="1" x14ac:dyDescent="0.15">
      <c r="C61" s="2"/>
      <c r="D61" s="2"/>
      <c r="E61" s="2"/>
      <c r="F61" s="2"/>
      <c r="G61" s="2"/>
      <c r="H61" s="2"/>
      <c r="I61" s="2"/>
      <c r="J61" s="2"/>
      <c r="K61" s="2"/>
    </row>
    <row r="62" spans="2:19" x14ac:dyDescent="0.15">
      <c r="C62" s="2"/>
      <c r="D62" s="2"/>
      <c r="E62" s="2"/>
      <c r="F62" s="2"/>
      <c r="G62" s="2"/>
      <c r="H62" s="2"/>
      <c r="I62" s="2"/>
      <c r="J62" s="2"/>
      <c r="K62" s="2"/>
      <c r="M62" s="213"/>
      <c r="N62" s="214"/>
    </row>
    <row r="63" spans="2:19" x14ac:dyDescent="0.15">
      <c r="M63" s="213"/>
      <c r="N63" s="214"/>
    </row>
    <row r="64" spans="2:19" x14ac:dyDescent="0.15">
      <c r="M64" s="483">
        <v>40</v>
      </c>
      <c r="N64" s="485"/>
    </row>
    <row r="65" spans="6:14" ht="6.75" customHeight="1" x14ac:dyDescent="0.15">
      <c r="M65" s="213"/>
      <c r="N65" s="214"/>
    </row>
    <row r="66" spans="6:14" ht="13.5" customHeight="1" x14ac:dyDescent="0.15">
      <c r="M66" s="2"/>
      <c r="N66" s="2"/>
    </row>
    <row r="67" spans="6:14" ht="13.5" customHeight="1" x14ac:dyDescent="0.15">
      <c r="M67" s="2"/>
      <c r="N67" s="2"/>
    </row>
    <row r="68" spans="6:14" ht="13.5" customHeight="1" x14ac:dyDescent="0.15">
      <c r="F68" t="s">
        <v>494</v>
      </c>
      <c r="M68" s="2"/>
      <c r="N68" s="2"/>
    </row>
    <row r="69" spans="6:14" ht="13.5" customHeight="1" x14ac:dyDescent="0.15">
      <c r="M69" s="2"/>
      <c r="N69" s="2"/>
    </row>
    <row r="70" spans="6:14" ht="12.75" customHeight="1" x14ac:dyDescent="0.15"/>
    <row r="72" spans="6:14" ht="0.75" customHeight="1" x14ac:dyDescent="0.15"/>
  </sheetData>
  <mergeCells count="33">
    <mergeCell ref="O24:S28"/>
    <mergeCell ref="I23:N23"/>
    <mergeCell ref="I18:N22"/>
    <mergeCell ref="J24:J28"/>
    <mergeCell ref="L13:L14"/>
    <mergeCell ref="Q18:Q19"/>
    <mergeCell ref="R19:S19"/>
    <mergeCell ref="H2:P2"/>
    <mergeCell ref="G29:S33"/>
    <mergeCell ref="M52:N60"/>
    <mergeCell ref="E51:E53"/>
    <mergeCell ref="E54:E57"/>
    <mergeCell ref="Q13:Q14"/>
    <mergeCell ref="R10:S10"/>
    <mergeCell ref="R14:S14"/>
    <mergeCell ref="K24:L27"/>
    <mergeCell ref="H7:K8"/>
    <mergeCell ref="H43:P43"/>
    <mergeCell ref="P52:P60"/>
    <mergeCell ref="P47:S48"/>
    <mergeCell ref="H34:Q34"/>
    <mergeCell ref="H35:Q35"/>
    <mergeCell ref="Q9:Q10"/>
    <mergeCell ref="G24:H28"/>
    <mergeCell ref="M64:N64"/>
    <mergeCell ref="H55:H56"/>
    <mergeCell ref="I53:J53"/>
    <mergeCell ref="C50:C57"/>
    <mergeCell ref="I52:J52"/>
    <mergeCell ref="I57:J57"/>
    <mergeCell ref="C58:C60"/>
    <mergeCell ref="L46:N46"/>
    <mergeCell ref="M24:M28"/>
  </mergeCells>
  <phoneticPr fontId="2"/>
  <pageMargins left="0.75" right="0.75" top="0.75" bottom="0.47" header="0.51200000000000001" footer="0.51200000000000001"/>
  <pageSetup paperSize="9" scale="8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S41"/>
  <sheetViews>
    <sheetView zoomScaleNormal="100" workbookViewId="0"/>
  </sheetViews>
  <sheetFormatPr defaultRowHeight="13.5" x14ac:dyDescent="0.15"/>
  <cols>
    <col min="3" max="3" width="2.875" customWidth="1"/>
    <col min="4" max="4" width="3.625" customWidth="1"/>
    <col min="5" max="5" width="1.25" customWidth="1"/>
    <col min="6" max="6" width="9.125" customWidth="1"/>
    <col min="7" max="7" width="1.625" customWidth="1"/>
    <col min="8" max="8" width="4.625" customWidth="1"/>
    <col min="9" max="9" width="1.625" customWidth="1"/>
    <col min="13" max="13" width="1.625" customWidth="1"/>
    <col min="14" max="14" width="4.625" customWidth="1"/>
    <col min="15" max="15" width="2.75" customWidth="1"/>
    <col min="17" max="17" width="2" customWidth="1"/>
    <col min="19" max="19" width="2.875" customWidth="1"/>
  </cols>
  <sheetData>
    <row r="5" spans="2:11" ht="18.75" x14ac:dyDescent="0.15">
      <c r="B5" s="234" t="s">
        <v>408</v>
      </c>
      <c r="C5" s="234"/>
      <c r="D5" s="234"/>
    </row>
    <row r="7" spans="2:11" x14ac:dyDescent="0.15">
      <c r="E7" t="s">
        <v>409</v>
      </c>
    </row>
    <row r="8" spans="2:11" x14ac:dyDescent="0.15">
      <c r="E8" t="s">
        <v>410</v>
      </c>
    </row>
    <row r="14" spans="2:11" ht="21" x14ac:dyDescent="0.15">
      <c r="K14" s="232" t="s">
        <v>411</v>
      </c>
    </row>
    <row r="17" spans="3:19" x14ac:dyDescent="0.15">
      <c r="F17" s="215"/>
      <c r="G17" s="206"/>
      <c r="H17" s="206"/>
      <c r="I17" s="206"/>
      <c r="J17" s="206"/>
      <c r="K17" s="233" t="s">
        <v>412</v>
      </c>
      <c r="L17" s="206"/>
      <c r="M17" s="206"/>
      <c r="N17" s="206"/>
      <c r="O17" s="206"/>
      <c r="P17" s="216"/>
    </row>
    <row r="18" spans="3:19" x14ac:dyDescent="0.15">
      <c r="F18" s="213"/>
      <c r="G18" s="2"/>
      <c r="H18" s="2"/>
      <c r="I18" s="2"/>
      <c r="J18" s="2"/>
      <c r="K18" s="190"/>
      <c r="L18" s="2"/>
      <c r="M18" s="2"/>
      <c r="N18" s="2"/>
      <c r="O18" s="2"/>
      <c r="P18" s="214"/>
    </row>
    <row r="19" spans="3:19" x14ac:dyDescent="0.15">
      <c r="F19" s="213"/>
      <c r="G19" s="174" t="s">
        <v>413</v>
      </c>
      <c r="O19" s="174" t="s">
        <v>413</v>
      </c>
      <c r="P19" s="214"/>
    </row>
    <row r="20" spans="3:19" x14ac:dyDescent="0.15">
      <c r="F20" s="235"/>
      <c r="G20" s="206" t="s">
        <v>415</v>
      </c>
      <c r="H20" s="206"/>
      <c r="I20" s="206"/>
      <c r="J20" s="215"/>
      <c r="K20" s="233" t="s">
        <v>416</v>
      </c>
      <c r="L20" s="216"/>
      <c r="M20" s="206"/>
      <c r="N20" s="206"/>
      <c r="O20" s="206" t="s">
        <v>414</v>
      </c>
      <c r="P20" s="216"/>
    </row>
    <row r="21" spans="3:19" x14ac:dyDescent="0.15">
      <c r="F21" s="213"/>
      <c r="J21" s="213"/>
      <c r="L21" s="214"/>
      <c r="P21" s="214"/>
    </row>
    <row r="22" spans="3:19" ht="14.25" thickBot="1" x14ac:dyDescent="0.2"/>
    <row r="23" spans="3:19" ht="14.25" thickBot="1" x14ac:dyDescent="0.2">
      <c r="C23" s="240"/>
      <c r="D23" s="219"/>
      <c r="F23" s="183"/>
      <c r="G23" s="187"/>
      <c r="H23" s="187"/>
      <c r="I23" s="187"/>
      <c r="J23" s="187"/>
      <c r="K23" s="187" t="s">
        <v>417</v>
      </c>
      <c r="L23" s="187"/>
      <c r="M23" s="187"/>
      <c r="N23" s="187"/>
      <c r="O23" s="187"/>
      <c r="P23" s="187"/>
      <c r="Q23" s="252"/>
      <c r="R23" s="208"/>
      <c r="S23" s="623" t="s">
        <v>429</v>
      </c>
    </row>
    <row r="24" spans="3:19" x14ac:dyDescent="0.15">
      <c r="C24" s="586" t="s">
        <v>426</v>
      </c>
      <c r="D24" s="213"/>
      <c r="H24" s="213"/>
      <c r="J24" s="236"/>
      <c r="K24" s="205"/>
      <c r="L24" s="157"/>
      <c r="N24" s="2"/>
      <c r="O24" s="205"/>
      <c r="S24" s="624"/>
    </row>
    <row r="25" spans="3:19" x14ac:dyDescent="0.15">
      <c r="C25" s="587"/>
      <c r="D25" s="213"/>
      <c r="F25" s="175" t="s">
        <v>418</v>
      </c>
      <c r="H25" s="213"/>
      <c r="J25" s="237"/>
      <c r="K25" s="2" t="s">
        <v>419</v>
      </c>
      <c r="L25" s="238"/>
      <c r="O25" s="2"/>
      <c r="P25" s="175"/>
      <c r="S25" s="624"/>
    </row>
    <row r="26" spans="3:19" x14ac:dyDescent="0.15">
      <c r="C26" s="587"/>
      <c r="D26" s="213"/>
      <c r="F26" s="174" t="s">
        <v>414</v>
      </c>
      <c r="H26" s="213"/>
      <c r="J26" s="237"/>
      <c r="K26" s="2"/>
      <c r="L26" s="238"/>
      <c r="N26" s="2"/>
      <c r="O26" s="2"/>
      <c r="S26" s="624"/>
    </row>
    <row r="27" spans="3:19" ht="14.25" thickBot="1" x14ac:dyDescent="0.2">
      <c r="C27" s="588"/>
      <c r="D27" s="215"/>
      <c r="E27" s="206"/>
      <c r="F27" s="206"/>
      <c r="G27" s="216"/>
      <c r="H27" s="215"/>
      <c r="J27" s="221"/>
      <c r="K27" s="222"/>
      <c r="L27" s="223"/>
      <c r="N27" s="2"/>
      <c r="O27" s="2"/>
      <c r="P27" s="2"/>
      <c r="S27" s="624"/>
    </row>
    <row r="28" spans="3:19" x14ac:dyDescent="0.15">
      <c r="C28" s="586" t="s">
        <v>425</v>
      </c>
      <c r="D28" s="213"/>
      <c r="J28" s="237"/>
      <c r="K28" s="2"/>
      <c r="L28" s="238"/>
      <c r="S28" s="624"/>
    </row>
    <row r="29" spans="3:19" x14ac:dyDescent="0.15">
      <c r="C29" s="587"/>
      <c r="D29" s="213"/>
      <c r="J29" s="237"/>
      <c r="K29" s="2"/>
      <c r="L29" s="238"/>
      <c r="S29" s="624"/>
    </row>
    <row r="30" spans="3:19" x14ac:dyDescent="0.15">
      <c r="C30" s="587"/>
      <c r="D30" s="213"/>
      <c r="J30" s="237"/>
      <c r="K30" s="190" t="s">
        <v>424</v>
      </c>
      <c r="L30" s="238"/>
      <c r="S30" s="624"/>
    </row>
    <row r="31" spans="3:19" x14ac:dyDescent="0.15">
      <c r="C31" s="587"/>
      <c r="D31" s="213"/>
      <c r="J31" s="237"/>
      <c r="K31" s="2"/>
      <c r="L31" s="238"/>
      <c r="S31" s="624"/>
    </row>
    <row r="32" spans="3:19" x14ac:dyDescent="0.15">
      <c r="C32" s="587"/>
      <c r="D32" s="213"/>
      <c r="J32" s="237"/>
      <c r="K32" s="2"/>
      <c r="L32" s="238"/>
      <c r="N32" s="304" t="s">
        <v>423</v>
      </c>
      <c r="O32" s="304"/>
      <c r="P32" s="304"/>
      <c r="S32" s="624"/>
    </row>
    <row r="33" spans="3:19" ht="14.25" thickBot="1" x14ac:dyDescent="0.2">
      <c r="C33" s="588"/>
      <c r="D33" s="215"/>
      <c r="E33" s="206"/>
      <c r="F33" s="206"/>
      <c r="G33" s="206"/>
      <c r="H33" s="206"/>
      <c r="J33" s="221"/>
      <c r="K33" s="222"/>
      <c r="L33" s="223"/>
      <c r="N33" s="304"/>
      <c r="O33" s="304"/>
      <c r="P33" s="304"/>
      <c r="S33" s="624"/>
    </row>
    <row r="34" spans="3:19" ht="21.75" x14ac:dyDescent="0.15">
      <c r="C34" s="586" t="s">
        <v>426</v>
      </c>
      <c r="D34" s="213"/>
      <c r="J34" s="237"/>
      <c r="K34" s="190" t="s">
        <v>422</v>
      </c>
      <c r="L34" s="238"/>
      <c r="N34" s="200"/>
      <c r="O34" s="287">
        <v>100</v>
      </c>
      <c r="P34" s="206"/>
      <c r="Q34" s="206"/>
      <c r="R34" s="206"/>
      <c r="S34" s="625"/>
    </row>
    <row r="35" spans="3:19" ht="49.5" customHeight="1" thickBot="1" x14ac:dyDescent="0.2">
      <c r="C35" s="588"/>
      <c r="D35" s="215"/>
      <c r="E35" s="206"/>
      <c r="F35" s="206"/>
      <c r="G35" s="206"/>
      <c r="H35" s="206"/>
      <c r="J35" s="221"/>
      <c r="K35" s="239" t="s">
        <v>420</v>
      </c>
      <c r="L35" s="223"/>
    </row>
    <row r="36" spans="3:19" ht="8.25" customHeight="1" x14ac:dyDescent="0.15"/>
    <row r="37" spans="3:19" x14ac:dyDescent="0.15">
      <c r="J37" s="213"/>
      <c r="L37" s="214"/>
    </row>
    <row r="38" spans="3:19" x14ac:dyDescent="0.15">
      <c r="J38" s="215"/>
      <c r="K38" s="233" t="s">
        <v>416</v>
      </c>
      <c r="L38" s="216"/>
    </row>
    <row r="39" spans="3:19" ht="8.25" customHeight="1" x14ac:dyDescent="0.15">
      <c r="J39" s="213"/>
      <c r="L39" s="214"/>
    </row>
    <row r="41" spans="3:19" x14ac:dyDescent="0.15">
      <c r="F41" t="s">
        <v>421</v>
      </c>
    </row>
  </sheetData>
  <mergeCells count="5">
    <mergeCell ref="S23:S34"/>
    <mergeCell ref="N32:P33"/>
    <mergeCell ref="C24:C27"/>
    <mergeCell ref="C28:C33"/>
    <mergeCell ref="C34:C35"/>
  </mergeCells>
  <phoneticPr fontId="2"/>
  <pageMargins left="0.75" right="0.75" top="1" bottom="1" header="0.51200000000000001" footer="0.51200000000000001"/>
  <pageSetup paperSize="9" scale="9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9"/>
  <sheetViews>
    <sheetView workbookViewId="0"/>
  </sheetViews>
  <sheetFormatPr defaultRowHeight="13.5" x14ac:dyDescent="0.15"/>
  <sheetData>
    <row r="2" spans="2:9" ht="18" thickBot="1" x14ac:dyDescent="0.2">
      <c r="B2" s="626" t="s">
        <v>208</v>
      </c>
      <c r="C2" s="627"/>
      <c r="D2" s="627"/>
      <c r="E2" s="627"/>
      <c r="F2" s="627"/>
      <c r="G2" s="627"/>
      <c r="H2" s="627"/>
      <c r="I2" s="627"/>
    </row>
    <row r="3" spans="2:9" ht="18" thickTop="1" x14ac:dyDescent="0.15">
      <c r="B3" s="179"/>
      <c r="C3" s="180"/>
      <c r="D3" s="180"/>
      <c r="E3" s="180"/>
      <c r="F3" s="180"/>
      <c r="G3" s="180"/>
      <c r="H3" s="180"/>
      <c r="I3" s="180"/>
    </row>
    <row r="4" spans="2:9" ht="17.25" x14ac:dyDescent="0.15">
      <c r="B4" s="179"/>
      <c r="C4" s="180"/>
      <c r="D4" s="180"/>
      <c r="E4" s="180"/>
      <c r="F4" s="180"/>
      <c r="G4" s="180"/>
      <c r="H4" s="180"/>
      <c r="I4" s="180"/>
    </row>
    <row r="6" spans="2:9" x14ac:dyDescent="0.15">
      <c r="B6" s="178" t="s">
        <v>209</v>
      </c>
    </row>
    <row r="7" spans="2:9" x14ac:dyDescent="0.15">
      <c r="C7" t="s">
        <v>210</v>
      </c>
    </row>
    <row r="9" spans="2:9" x14ac:dyDescent="0.15">
      <c r="B9" s="175" t="s">
        <v>211</v>
      </c>
      <c r="C9" t="s">
        <v>212</v>
      </c>
    </row>
    <row r="11" spans="2:9" x14ac:dyDescent="0.15">
      <c r="C11" t="s">
        <v>231</v>
      </c>
    </row>
    <row r="12" spans="2:9" x14ac:dyDescent="0.15">
      <c r="C12" t="s">
        <v>235</v>
      </c>
    </row>
    <row r="16" spans="2:9" x14ac:dyDescent="0.15">
      <c r="B16" t="s">
        <v>213</v>
      </c>
    </row>
    <row r="17" spans="2:5" x14ac:dyDescent="0.15">
      <c r="C17" t="s">
        <v>210</v>
      </c>
    </row>
    <row r="21" spans="2:5" x14ac:dyDescent="0.15">
      <c r="B21" t="s">
        <v>214</v>
      </c>
    </row>
    <row r="22" spans="2:5" x14ac:dyDescent="0.15">
      <c r="C22" t="s">
        <v>215</v>
      </c>
    </row>
    <row r="24" spans="2:5" x14ac:dyDescent="0.15">
      <c r="C24" t="s">
        <v>216</v>
      </c>
      <c r="E24" t="s">
        <v>217</v>
      </c>
    </row>
    <row r="25" spans="2:5" x14ac:dyDescent="0.15">
      <c r="E25" t="s">
        <v>218</v>
      </c>
    </row>
    <row r="27" spans="2:5" x14ac:dyDescent="0.15">
      <c r="B27" t="s">
        <v>224</v>
      </c>
      <c r="C27" t="s">
        <v>219</v>
      </c>
      <c r="E27" t="s">
        <v>220</v>
      </c>
    </row>
    <row r="28" spans="2:5" x14ac:dyDescent="0.15">
      <c r="E28" t="s">
        <v>221</v>
      </c>
    </row>
    <row r="29" spans="2:5" x14ac:dyDescent="0.15">
      <c r="E29" t="s">
        <v>222</v>
      </c>
    </row>
    <row r="31" spans="2:5" x14ac:dyDescent="0.15">
      <c r="C31" t="s">
        <v>223</v>
      </c>
      <c r="E31" t="s">
        <v>225</v>
      </c>
    </row>
    <row r="35" spans="2:5" x14ac:dyDescent="0.15">
      <c r="B35" t="s">
        <v>226</v>
      </c>
    </row>
    <row r="36" spans="2:5" x14ac:dyDescent="0.15">
      <c r="C36" t="s">
        <v>232</v>
      </c>
      <c r="E36" t="s">
        <v>228</v>
      </c>
    </row>
    <row r="37" spans="2:5" x14ac:dyDescent="0.15">
      <c r="C37" t="s">
        <v>233</v>
      </c>
      <c r="E37" t="s">
        <v>229</v>
      </c>
    </row>
    <row r="38" spans="2:5" x14ac:dyDescent="0.15">
      <c r="C38" t="s">
        <v>234</v>
      </c>
      <c r="E38" t="s">
        <v>435</v>
      </c>
    </row>
    <row r="39" spans="2:5" x14ac:dyDescent="0.15">
      <c r="C39" t="s">
        <v>227</v>
      </c>
      <c r="E39" t="s">
        <v>230</v>
      </c>
    </row>
  </sheetData>
  <mergeCells count="1">
    <mergeCell ref="B2:I2"/>
  </mergeCells>
  <phoneticPr fontId="2"/>
  <pageMargins left="0.77" right="0.46" top="0.73" bottom="1" header="0.51200000000000001" footer="0.51200000000000001"/>
  <pageSetup paperSize="9" scale="12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5"/>
  <sheetViews>
    <sheetView showZeros="0" zoomScaleNormal="100" workbookViewId="0"/>
  </sheetViews>
  <sheetFormatPr defaultRowHeight="13.5" x14ac:dyDescent="0.15"/>
  <cols>
    <col min="2" max="2" width="4.75" customWidth="1"/>
    <col min="3" max="3" width="11.375" customWidth="1"/>
    <col min="4" max="4" width="7.625" customWidth="1"/>
    <col min="6" max="6" width="3.375" customWidth="1"/>
    <col min="7" max="7" width="7.625" customWidth="1"/>
    <col min="9" max="9" width="3.625" customWidth="1"/>
    <col min="10" max="10" width="7.625" customWidth="1"/>
  </cols>
  <sheetData>
    <row r="2" spans="2:13" ht="21.75" thickBot="1" x14ac:dyDescent="0.2">
      <c r="D2" s="632" t="s">
        <v>236</v>
      </c>
      <c r="E2" s="598"/>
      <c r="F2" s="598"/>
      <c r="G2" s="598"/>
      <c r="H2" s="598"/>
      <c r="I2" s="598"/>
      <c r="J2" s="598"/>
      <c r="K2" s="633"/>
    </row>
    <row r="3" spans="2:13" ht="21.75" thickTop="1" x14ac:dyDescent="0.15">
      <c r="D3" s="189"/>
      <c r="E3" s="190"/>
      <c r="F3" s="190"/>
      <c r="G3" s="190"/>
      <c r="H3" s="190"/>
      <c r="I3" s="190"/>
      <c r="J3" s="190"/>
      <c r="K3" s="191"/>
    </row>
    <row r="4" spans="2:13" ht="18" customHeight="1" thickBot="1" x14ac:dyDescent="0.2"/>
    <row r="5" spans="2:13" ht="18" customHeight="1" thickBot="1" x14ac:dyDescent="0.2">
      <c r="B5" s="178" t="s">
        <v>239</v>
      </c>
      <c r="C5" t="s">
        <v>238</v>
      </c>
      <c r="D5" t="s">
        <v>156</v>
      </c>
      <c r="E5" s="481">
        <f>申請書①!U21</f>
        <v>0</v>
      </c>
      <c r="F5" s="481"/>
      <c r="G5" s="481"/>
      <c r="H5" s="481"/>
      <c r="I5" s="481"/>
      <c r="L5" s="628" t="s">
        <v>237</v>
      </c>
      <c r="M5" s="629"/>
    </row>
    <row r="6" spans="2:13" ht="18" customHeight="1" thickBot="1" x14ac:dyDescent="0.2">
      <c r="L6" s="630"/>
      <c r="M6" s="631"/>
    </row>
    <row r="7" spans="2:13" ht="18" customHeight="1" thickBot="1" x14ac:dyDescent="0.2">
      <c r="C7" t="s">
        <v>241</v>
      </c>
      <c r="D7" s="481">
        <f>申請書①!AB9</f>
        <v>0</v>
      </c>
      <c r="E7" s="481"/>
      <c r="F7" s="481"/>
      <c r="G7" s="481"/>
      <c r="H7" s="152"/>
      <c r="L7" s="630"/>
      <c r="M7" s="631"/>
    </row>
    <row r="8" spans="2:13" ht="18" customHeight="1" thickBot="1" x14ac:dyDescent="0.2">
      <c r="L8" s="630"/>
      <c r="M8" s="631"/>
    </row>
    <row r="9" spans="2:13" ht="18" customHeight="1" thickBot="1" x14ac:dyDescent="0.2"/>
    <row r="10" spans="2:13" ht="18" customHeight="1" thickBot="1" x14ac:dyDescent="0.2">
      <c r="C10" s="630" t="s">
        <v>242</v>
      </c>
      <c r="D10" s="634"/>
      <c r="E10" s="634"/>
      <c r="F10" s="634"/>
      <c r="G10" s="634"/>
      <c r="H10" s="634"/>
      <c r="I10" s="634"/>
      <c r="J10" s="631"/>
    </row>
    <row r="11" spans="2:13" ht="18" customHeight="1" thickBot="1" x14ac:dyDescent="0.2">
      <c r="C11" s="635" t="s">
        <v>243</v>
      </c>
      <c r="D11" s="636"/>
      <c r="E11" s="636"/>
      <c r="F11" s="636"/>
      <c r="G11" s="636"/>
      <c r="H11" s="636"/>
      <c r="I11" s="636"/>
      <c r="J11" s="637"/>
    </row>
    <row r="12" spans="2:13" ht="18" customHeight="1" thickBot="1" x14ac:dyDescent="0.2">
      <c r="C12" s="635" t="s">
        <v>244</v>
      </c>
      <c r="D12" s="636"/>
      <c r="E12" s="636"/>
      <c r="F12" s="636"/>
      <c r="G12" s="636"/>
      <c r="H12" s="636"/>
      <c r="I12" s="636"/>
      <c r="J12" s="637"/>
    </row>
    <row r="13" spans="2:13" ht="18" customHeight="1" x14ac:dyDescent="0.15"/>
    <row r="14" spans="2:13" ht="18" customHeight="1" x14ac:dyDescent="0.15"/>
    <row r="15" spans="2:13" ht="18" customHeight="1" x14ac:dyDescent="0.15"/>
    <row r="16" spans="2:13" ht="18" customHeight="1" x14ac:dyDescent="0.15"/>
    <row r="17" spans="2:13" ht="18" customHeight="1" x14ac:dyDescent="0.15">
      <c r="B17" s="178" t="s">
        <v>240</v>
      </c>
      <c r="C17" t="s">
        <v>245</v>
      </c>
    </row>
    <row r="18" spans="2:13" ht="18" customHeight="1" thickBot="1" x14ac:dyDescent="0.2"/>
    <row r="19" spans="2:13" ht="18" customHeight="1" thickBot="1" x14ac:dyDescent="0.2">
      <c r="C19" s="183" t="s">
        <v>246</v>
      </c>
      <c r="D19" s="181" t="s">
        <v>247</v>
      </c>
      <c r="E19" s="184"/>
      <c r="F19" s="184" t="s">
        <v>248</v>
      </c>
      <c r="G19" s="184" t="s">
        <v>249</v>
      </c>
      <c r="H19" s="184"/>
      <c r="I19" s="184" t="s">
        <v>250</v>
      </c>
      <c r="J19" s="184" t="s">
        <v>251</v>
      </c>
      <c r="K19" s="185"/>
      <c r="L19" s="628" t="s">
        <v>238</v>
      </c>
      <c r="M19" s="629"/>
    </row>
    <row r="20" spans="2:13" ht="18" customHeight="1" thickBot="1" x14ac:dyDescent="0.2">
      <c r="C20" s="183" t="s">
        <v>255</v>
      </c>
      <c r="D20" s="229"/>
      <c r="E20" s="187" t="s">
        <v>253</v>
      </c>
      <c r="F20" s="184" t="s">
        <v>248</v>
      </c>
      <c r="G20" s="230"/>
      <c r="H20" s="187" t="s">
        <v>253</v>
      </c>
      <c r="I20" s="184" t="s">
        <v>250</v>
      </c>
      <c r="J20" s="186">
        <f>ROUND(D20*G20,2)</f>
        <v>0</v>
      </c>
      <c r="K20" s="185" t="s">
        <v>252</v>
      </c>
      <c r="L20" s="628" t="s">
        <v>254</v>
      </c>
      <c r="M20" s="629"/>
    </row>
    <row r="21" spans="2:13" ht="18" customHeight="1" thickBot="1" x14ac:dyDescent="0.2">
      <c r="C21" s="183" t="s">
        <v>256</v>
      </c>
      <c r="D21" s="229"/>
      <c r="E21" s="187" t="s">
        <v>253</v>
      </c>
      <c r="F21" s="184" t="s">
        <v>248</v>
      </c>
      <c r="G21" s="230"/>
      <c r="H21" s="187" t="s">
        <v>253</v>
      </c>
      <c r="I21" s="184" t="s">
        <v>250</v>
      </c>
      <c r="J21" s="186">
        <f t="shared" ref="J21:J26" si="0">ROUND(D21*G21,2)</f>
        <v>0</v>
      </c>
      <c r="K21" s="185" t="s">
        <v>252</v>
      </c>
      <c r="L21" s="628" t="s">
        <v>254</v>
      </c>
      <c r="M21" s="629"/>
    </row>
    <row r="22" spans="2:13" ht="18" customHeight="1" thickBot="1" x14ac:dyDescent="0.2">
      <c r="C22" s="183" t="s">
        <v>257</v>
      </c>
      <c r="D22" s="229"/>
      <c r="E22" s="187" t="s">
        <v>253</v>
      </c>
      <c r="F22" s="184" t="s">
        <v>248</v>
      </c>
      <c r="G22" s="230"/>
      <c r="H22" s="187" t="s">
        <v>253</v>
      </c>
      <c r="I22" s="184" t="s">
        <v>250</v>
      </c>
      <c r="J22" s="186">
        <f t="shared" si="0"/>
        <v>0</v>
      </c>
      <c r="K22" s="185" t="s">
        <v>252</v>
      </c>
      <c r="L22" s="628" t="s">
        <v>254</v>
      </c>
      <c r="M22" s="629"/>
    </row>
    <row r="23" spans="2:13" ht="18" customHeight="1" thickBot="1" x14ac:dyDescent="0.2">
      <c r="C23" s="183" t="s">
        <v>258</v>
      </c>
      <c r="D23" s="229"/>
      <c r="E23" s="187" t="s">
        <v>253</v>
      </c>
      <c r="F23" s="184" t="s">
        <v>248</v>
      </c>
      <c r="G23" s="230"/>
      <c r="H23" s="187" t="s">
        <v>253</v>
      </c>
      <c r="I23" s="184" t="s">
        <v>250</v>
      </c>
      <c r="J23" s="186">
        <f t="shared" si="0"/>
        <v>0</v>
      </c>
      <c r="K23" s="185" t="s">
        <v>252</v>
      </c>
      <c r="L23" s="628" t="s">
        <v>254</v>
      </c>
      <c r="M23" s="629"/>
    </row>
    <row r="24" spans="2:13" ht="18" customHeight="1" thickBot="1" x14ac:dyDescent="0.2">
      <c r="C24" s="183" t="s">
        <v>259</v>
      </c>
      <c r="D24" s="229"/>
      <c r="E24" s="187" t="s">
        <v>253</v>
      </c>
      <c r="F24" s="184" t="s">
        <v>248</v>
      </c>
      <c r="G24" s="230"/>
      <c r="H24" s="187" t="s">
        <v>253</v>
      </c>
      <c r="I24" s="184" t="s">
        <v>250</v>
      </c>
      <c r="J24" s="186">
        <f t="shared" si="0"/>
        <v>0</v>
      </c>
      <c r="K24" s="185" t="s">
        <v>252</v>
      </c>
      <c r="L24" s="628" t="s">
        <v>254</v>
      </c>
      <c r="M24" s="629"/>
    </row>
    <row r="25" spans="2:13" ht="18" customHeight="1" thickBot="1" x14ac:dyDescent="0.2">
      <c r="C25" s="183" t="s">
        <v>260</v>
      </c>
      <c r="D25" s="229"/>
      <c r="E25" s="187" t="s">
        <v>253</v>
      </c>
      <c r="F25" s="184" t="s">
        <v>248</v>
      </c>
      <c r="G25" s="230"/>
      <c r="H25" s="187" t="s">
        <v>253</v>
      </c>
      <c r="I25" s="184" t="s">
        <v>250</v>
      </c>
      <c r="J25" s="186">
        <f t="shared" si="0"/>
        <v>0</v>
      </c>
      <c r="K25" s="185" t="s">
        <v>252</v>
      </c>
      <c r="L25" s="628" t="s">
        <v>254</v>
      </c>
      <c r="M25" s="629"/>
    </row>
    <row r="26" spans="2:13" ht="18" customHeight="1" thickBot="1" x14ac:dyDescent="0.2">
      <c r="C26" s="183" t="s">
        <v>261</v>
      </c>
      <c r="D26" s="229"/>
      <c r="E26" s="187" t="s">
        <v>253</v>
      </c>
      <c r="F26" s="184" t="s">
        <v>248</v>
      </c>
      <c r="G26" s="230"/>
      <c r="H26" s="187" t="s">
        <v>253</v>
      </c>
      <c r="I26" s="184" t="s">
        <v>250</v>
      </c>
      <c r="J26" s="186">
        <f t="shared" si="0"/>
        <v>0</v>
      </c>
      <c r="K26" s="185" t="s">
        <v>252</v>
      </c>
      <c r="L26" s="628" t="s">
        <v>254</v>
      </c>
      <c r="M26" s="629"/>
    </row>
    <row r="27" spans="2:13" ht="18" customHeight="1" thickBot="1" x14ac:dyDescent="0.2">
      <c r="C27" s="628" t="s">
        <v>262</v>
      </c>
      <c r="D27" s="641"/>
      <c r="E27" s="634"/>
      <c r="F27" s="634"/>
      <c r="G27" s="634"/>
      <c r="H27" s="634"/>
      <c r="I27" s="639">
        <f>SUM(J20:J26)</f>
        <v>0</v>
      </c>
      <c r="J27" s="640"/>
      <c r="K27" s="185" t="s">
        <v>252</v>
      </c>
      <c r="L27" s="630"/>
      <c r="M27" s="631"/>
    </row>
    <row r="28" spans="2:13" ht="18" customHeight="1" thickBot="1" x14ac:dyDescent="0.2">
      <c r="C28" s="628" t="s">
        <v>285</v>
      </c>
      <c r="D28" s="641"/>
      <c r="E28" s="629"/>
      <c r="F28" s="578" t="s">
        <v>286</v>
      </c>
      <c r="G28" s="578"/>
      <c r="H28" s="578"/>
      <c r="I28" s="578"/>
      <c r="J28" s="578"/>
      <c r="K28" s="578"/>
      <c r="L28" s="578"/>
      <c r="M28" s="578"/>
    </row>
    <row r="29" spans="2:13" ht="18" customHeight="1" x14ac:dyDescent="0.15">
      <c r="J29" s="182"/>
    </row>
    <row r="30" spans="2:13" ht="18" customHeight="1" x14ac:dyDescent="0.15">
      <c r="J30" s="182"/>
    </row>
    <row r="31" spans="2:13" ht="18" customHeight="1" x14ac:dyDescent="0.15">
      <c r="B31" s="178" t="s">
        <v>263</v>
      </c>
      <c r="C31" t="s">
        <v>264</v>
      </c>
      <c r="J31" s="182"/>
    </row>
    <row r="32" spans="2:13" ht="18" customHeight="1" x14ac:dyDescent="0.15">
      <c r="C32" t="s">
        <v>265</v>
      </c>
      <c r="J32" s="182"/>
    </row>
    <row r="33" spans="2:13" ht="18" customHeight="1" x14ac:dyDescent="0.15">
      <c r="D33" s="577" t="s">
        <v>121</v>
      </c>
      <c r="E33" s="577"/>
      <c r="F33" s="577"/>
      <c r="G33" s="174" t="s">
        <v>266</v>
      </c>
      <c r="H33" s="577" t="s">
        <v>121</v>
      </c>
      <c r="I33" s="577"/>
      <c r="J33" s="577"/>
      <c r="K33" t="s">
        <v>267</v>
      </c>
    </row>
    <row r="34" spans="2:13" ht="18" customHeight="1" x14ac:dyDescent="0.15"/>
    <row r="35" spans="2:13" ht="18" customHeight="1" x14ac:dyDescent="0.15">
      <c r="C35" t="s">
        <v>268</v>
      </c>
    </row>
    <row r="36" spans="2:13" ht="18" customHeight="1" x14ac:dyDescent="0.15">
      <c r="D36" s="577" t="s">
        <v>121</v>
      </c>
      <c r="E36" s="577"/>
      <c r="F36" s="577"/>
      <c r="G36" s="174" t="s">
        <v>266</v>
      </c>
      <c r="H36" s="577" t="s">
        <v>121</v>
      </c>
      <c r="I36" s="577"/>
      <c r="J36" s="577"/>
      <c r="K36" t="s">
        <v>267</v>
      </c>
    </row>
    <row r="37" spans="2:13" ht="18" customHeight="1" x14ac:dyDescent="0.15"/>
    <row r="38" spans="2:13" ht="18" customHeight="1" x14ac:dyDescent="0.15">
      <c r="C38" t="s">
        <v>269</v>
      </c>
    </row>
    <row r="39" spans="2:13" ht="18" customHeight="1" x14ac:dyDescent="0.15">
      <c r="C39" s="638" t="s">
        <v>270</v>
      </c>
      <c r="D39" s="638"/>
      <c r="E39" s="638"/>
      <c r="F39" s="638"/>
      <c r="G39" s="638"/>
      <c r="H39" s="638"/>
      <c r="I39" s="481"/>
    </row>
    <row r="40" spans="2:13" ht="18" customHeight="1" x14ac:dyDescent="0.15"/>
    <row r="41" spans="2:13" ht="18" customHeight="1" x14ac:dyDescent="0.15"/>
    <row r="42" spans="2:13" ht="18" customHeight="1" x14ac:dyDescent="0.15"/>
    <row r="43" spans="2:13" ht="18" customHeight="1" thickBot="1" x14ac:dyDescent="0.2">
      <c r="B43" s="178" t="s">
        <v>271</v>
      </c>
      <c r="C43" t="s">
        <v>187</v>
      </c>
    </row>
    <row r="44" spans="2:13" ht="18" customHeight="1" thickBot="1" x14ac:dyDescent="0.2">
      <c r="C44" s="176" t="s">
        <v>274</v>
      </c>
      <c r="D44" s="576"/>
      <c r="E44" s="576"/>
      <c r="F44" s="576"/>
      <c r="G44" s="576"/>
      <c r="H44" s="576"/>
      <c r="I44" s="576"/>
      <c r="J44" s="576"/>
      <c r="K44" s="188" t="s">
        <v>227</v>
      </c>
      <c r="L44" s="576"/>
      <c r="M44" s="576"/>
    </row>
    <row r="45" spans="2:13" ht="18" customHeight="1" thickBot="1" x14ac:dyDescent="0.2">
      <c r="C45" s="176" t="s">
        <v>272</v>
      </c>
      <c r="D45" s="576"/>
      <c r="E45" s="576"/>
      <c r="F45" s="576"/>
      <c r="G45" s="576"/>
      <c r="H45" s="576"/>
      <c r="I45" s="576"/>
      <c r="J45" s="576"/>
      <c r="K45" s="188" t="s">
        <v>273</v>
      </c>
      <c r="L45" s="576"/>
      <c r="M45" s="576"/>
    </row>
  </sheetData>
  <mergeCells count="30">
    <mergeCell ref="L44:M44"/>
    <mergeCell ref="L45:M45"/>
    <mergeCell ref="D44:J44"/>
    <mergeCell ref="D45:J45"/>
    <mergeCell ref="L24:M24"/>
    <mergeCell ref="C39:I39"/>
    <mergeCell ref="L25:M25"/>
    <mergeCell ref="L26:M26"/>
    <mergeCell ref="L27:M27"/>
    <mergeCell ref="D36:F36"/>
    <mergeCell ref="H36:J36"/>
    <mergeCell ref="I27:J27"/>
    <mergeCell ref="C27:H27"/>
    <mergeCell ref="C28:E28"/>
    <mergeCell ref="L5:M5"/>
    <mergeCell ref="L6:M8"/>
    <mergeCell ref="D2:K2"/>
    <mergeCell ref="D33:F33"/>
    <mergeCell ref="H33:J33"/>
    <mergeCell ref="D7:G7"/>
    <mergeCell ref="C10:J10"/>
    <mergeCell ref="E5:I5"/>
    <mergeCell ref="L19:M19"/>
    <mergeCell ref="L20:M20"/>
    <mergeCell ref="C11:J11"/>
    <mergeCell ref="C12:J12"/>
    <mergeCell ref="F28:M28"/>
    <mergeCell ref="L22:M22"/>
    <mergeCell ref="L23:M23"/>
    <mergeCell ref="L21:M21"/>
  </mergeCells>
  <phoneticPr fontId="2"/>
  <pageMargins left="0.75" right="0.75" top="0.66" bottom="1" header="0.51200000000000001" footer="0.51200000000000001"/>
  <pageSetup paperSize="9" scale="91"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36"/>
  <sheetViews>
    <sheetView showZeros="0" workbookViewId="0"/>
  </sheetViews>
  <sheetFormatPr defaultRowHeight="13.5" x14ac:dyDescent="0.15"/>
  <cols>
    <col min="4" max="4" width="4.625" customWidth="1"/>
    <col min="5" max="5" width="7.625" customWidth="1"/>
    <col min="6" max="6" width="3.625" customWidth="1"/>
    <col min="7" max="7" width="3.5" customWidth="1"/>
    <col min="8" max="8" width="7.625" customWidth="1"/>
    <col min="9" max="9" width="3.875" customWidth="1"/>
    <col min="10" max="10" width="3.5" customWidth="1"/>
    <col min="11" max="11" width="7.625" customWidth="1"/>
  </cols>
  <sheetData>
    <row r="3" spans="2:12" x14ac:dyDescent="0.15">
      <c r="J3" s="577" t="s">
        <v>121</v>
      </c>
      <c r="K3" s="577"/>
      <c r="L3" s="577"/>
    </row>
    <row r="6" spans="2:12" ht="18.75" x14ac:dyDescent="0.15">
      <c r="E6" s="642" t="s">
        <v>287</v>
      </c>
      <c r="F6" s="557"/>
      <c r="G6" s="557"/>
      <c r="H6" s="557"/>
    </row>
    <row r="7" spans="2:12" ht="18" customHeight="1" x14ac:dyDescent="0.15"/>
    <row r="8" spans="2:12" ht="18" customHeight="1" x14ac:dyDescent="0.15"/>
    <row r="9" spans="2:12" ht="18" customHeight="1" x14ac:dyDescent="0.15">
      <c r="B9" s="481">
        <f>申請書①!AB9</f>
        <v>0</v>
      </c>
      <c r="C9" s="481"/>
      <c r="D9" t="s">
        <v>275</v>
      </c>
    </row>
    <row r="10" spans="2:12" ht="18" customHeight="1" x14ac:dyDescent="0.15">
      <c r="H10" s="152" t="s">
        <v>290</v>
      </c>
    </row>
    <row r="11" spans="2:12" ht="18" customHeight="1" x14ac:dyDescent="0.15">
      <c r="H11" s="481" t="s">
        <v>291</v>
      </c>
      <c r="I11" s="481"/>
      <c r="J11" s="481"/>
      <c r="K11" s="481"/>
      <c r="L11" s="481"/>
    </row>
    <row r="12" spans="2:12" ht="18" customHeight="1" x14ac:dyDescent="0.15">
      <c r="H12" t="s">
        <v>292</v>
      </c>
    </row>
    <row r="13" spans="2:12" ht="18" customHeight="1" x14ac:dyDescent="0.15"/>
    <row r="14" spans="2:12" ht="18" customHeight="1" x14ac:dyDescent="0.15"/>
    <row r="15" spans="2:12" ht="18" customHeight="1" x14ac:dyDescent="0.15">
      <c r="B15" t="s">
        <v>276</v>
      </c>
    </row>
    <row r="16" spans="2:12" ht="18" customHeight="1" x14ac:dyDescent="0.15"/>
    <row r="17" spans="2:12" ht="18" customHeight="1" x14ac:dyDescent="0.15"/>
    <row r="18" spans="2:12" ht="18" customHeight="1" x14ac:dyDescent="0.15">
      <c r="G18" t="s">
        <v>129</v>
      </c>
    </row>
    <row r="19" spans="2:12" ht="18" customHeight="1" x14ac:dyDescent="0.15"/>
    <row r="20" spans="2:12" ht="18" customHeight="1" x14ac:dyDescent="0.15"/>
    <row r="21" spans="2:12" ht="18" customHeight="1" x14ac:dyDescent="0.15">
      <c r="B21" s="178" t="s">
        <v>277</v>
      </c>
      <c r="C21" t="s">
        <v>238</v>
      </c>
    </row>
    <row r="22" spans="2:12" ht="18" customHeight="1" x14ac:dyDescent="0.15"/>
    <row r="23" spans="2:12" ht="18" customHeight="1" x14ac:dyDescent="0.15">
      <c r="C23" t="s">
        <v>156</v>
      </c>
      <c r="D23" s="481">
        <f>申請書①!U21</f>
        <v>0</v>
      </c>
      <c r="E23" s="481"/>
      <c r="F23" s="481"/>
      <c r="G23" s="481"/>
    </row>
    <row r="24" spans="2:12" ht="18" customHeight="1" x14ac:dyDescent="0.15"/>
    <row r="25" spans="2:12" ht="18" customHeight="1" x14ac:dyDescent="0.15"/>
    <row r="26" spans="2:12" ht="18" customHeight="1" x14ac:dyDescent="0.15"/>
    <row r="27" spans="2:12" ht="18" customHeight="1" x14ac:dyDescent="0.15">
      <c r="B27" s="178" t="s">
        <v>278</v>
      </c>
      <c r="C27" t="s">
        <v>245</v>
      </c>
    </row>
    <row r="28" spans="2:12" ht="18" customHeight="1" x14ac:dyDescent="0.15">
      <c r="D28" t="s">
        <v>255</v>
      </c>
      <c r="E28" s="231"/>
      <c r="F28" t="s">
        <v>253</v>
      </c>
      <c r="G28" s="174" t="s">
        <v>283</v>
      </c>
      <c r="H28" s="231"/>
      <c r="I28" t="s">
        <v>253</v>
      </c>
      <c r="J28" t="s">
        <v>250</v>
      </c>
      <c r="K28" s="182">
        <f>ROUND(E28*H28,2)</f>
        <v>0</v>
      </c>
      <c r="L28" t="s">
        <v>252</v>
      </c>
    </row>
    <row r="29" spans="2:12" ht="18" customHeight="1" x14ac:dyDescent="0.15">
      <c r="D29" t="s">
        <v>256</v>
      </c>
      <c r="E29" s="231"/>
      <c r="F29" t="s">
        <v>253</v>
      </c>
      <c r="G29" s="174" t="s">
        <v>283</v>
      </c>
      <c r="H29" s="231"/>
      <c r="I29" t="s">
        <v>253</v>
      </c>
      <c r="J29" t="s">
        <v>250</v>
      </c>
      <c r="K29" s="182">
        <f t="shared" ref="K29:K34" si="0">ROUND(E29*H29,2)</f>
        <v>0</v>
      </c>
      <c r="L29" t="s">
        <v>252</v>
      </c>
    </row>
    <row r="30" spans="2:12" ht="18" customHeight="1" x14ac:dyDescent="0.15">
      <c r="D30" t="s">
        <v>257</v>
      </c>
      <c r="E30" s="231"/>
      <c r="F30" t="s">
        <v>253</v>
      </c>
      <c r="G30" s="174" t="s">
        <v>283</v>
      </c>
      <c r="H30" s="231"/>
      <c r="I30" t="s">
        <v>253</v>
      </c>
      <c r="J30" t="s">
        <v>250</v>
      </c>
      <c r="K30" s="182">
        <f t="shared" si="0"/>
        <v>0</v>
      </c>
      <c r="L30" t="s">
        <v>252</v>
      </c>
    </row>
    <row r="31" spans="2:12" ht="18" customHeight="1" x14ac:dyDescent="0.15">
      <c r="D31" t="s">
        <v>279</v>
      </c>
      <c r="E31" s="231"/>
      <c r="F31" t="s">
        <v>253</v>
      </c>
      <c r="G31" s="174" t="s">
        <v>283</v>
      </c>
      <c r="H31" s="231"/>
      <c r="I31" t="s">
        <v>253</v>
      </c>
      <c r="J31" t="s">
        <v>250</v>
      </c>
      <c r="K31" s="182">
        <f t="shared" si="0"/>
        <v>0</v>
      </c>
      <c r="L31" t="s">
        <v>252</v>
      </c>
    </row>
    <row r="32" spans="2:12" ht="18" customHeight="1" x14ac:dyDescent="0.15">
      <c r="D32" t="s">
        <v>280</v>
      </c>
      <c r="E32" s="231"/>
      <c r="F32" t="s">
        <v>253</v>
      </c>
      <c r="G32" s="174" t="s">
        <v>283</v>
      </c>
      <c r="H32" s="231"/>
      <c r="I32" t="s">
        <v>253</v>
      </c>
      <c r="J32" t="s">
        <v>250</v>
      </c>
      <c r="K32" s="182">
        <f t="shared" si="0"/>
        <v>0</v>
      </c>
      <c r="L32" t="s">
        <v>252</v>
      </c>
    </row>
    <row r="33" spans="4:12" ht="18" customHeight="1" x14ac:dyDescent="0.15">
      <c r="D33" t="s">
        <v>281</v>
      </c>
      <c r="E33" s="231"/>
      <c r="F33" t="s">
        <v>253</v>
      </c>
      <c r="G33" s="174" t="s">
        <v>283</v>
      </c>
      <c r="H33" s="231"/>
      <c r="I33" t="s">
        <v>253</v>
      </c>
      <c r="J33" t="s">
        <v>250</v>
      </c>
      <c r="K33" s="182">
        <f t="shared" si="0"/>
        <v>0</v>
      </c>
      <c r="L33" t="s">
        <v>252</v>
      </c>
    </row>
    <row r="34" spans="4:12" ht="18" customHeight="1" x14ac:dyDescent="0.15">
      <c r="D34" t="s">
        <v>282</v>
      </c>
      <c r="E34" s="231"/>
      <c r="F34" t="s">
        <v>253</v>
      </c>
      <c r="G34" s="174" t="s">
        <v>283</v>
      </c>
      <c r="H34" s="231"/>
      <c r="I34" t="s">
        <v>253</v>
      </c>
      <c r="J34" t="s">
        <v>250</v>
      </c>
      <c r="K34" s="182">
        <f t="shared" si="0"/>
        <v>0</v>
      </c>
      <c r="L34" t="s">
        <v>252</v>
      </c>
    </row>
    <row r="35" spans="4:12" ht="18" customHeight="1" x14ac:dyDescent="0.15">
      <c r="G35" s="484" t="s">
        <v>284</v>
      </c>
      <c r="H35" s="484"/>
      <c r="I35" s="484"/>
      <c r="J35" s="643">
        <f>SUM(K28:K34)</f>
        <v>0</v>
      </c>
      <c r="K35" s="484"/>
      <c r="L35" t="s">
        <v>252</v>
      </c>
    </row>
    <row r="36" spans="4:12" ht="18" customHeight="1" x14ac:dyDescent="0.15"/>
  </sheetData>
  <mergeCells count="7">
    <mergeCell ref="J3:L3"/>
    <mergeCell ref="E6:H6"/>
    <mergeCell ref="B9:C9"/>
    <mergeCell ref="J35:K35"/>
    <mergeCell ref="G35:I35"/>
    <mergeCell ref="D23:G23"/>
    <mergeCell ref="H11:L11"/>
  </mergeCells>
  <phoneticPr fontId="2"/>
  <pageMargins left="0.75" right="0.75" top="1" bottom="1" header="0.51200000000000001" footer="0.51200000000000001"/>
  <pageSetup paperSize="9" scale="120"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7"/>
  <sheetViews>
    <sheetView showZeros="0" zoomScaleNormal="100" workbookViewId="0">
      <selection activeCell="I13" sqref="I13"/>
    </sheetView>
  </sheetViews>
  <sheetFormatPr defaultRowHeight="13.5" x14ac:dyDescent="0.15"/>
  <sheetData>
    <row r="2" spans="2:10" x14ac:dyDescent="0.15">
      <c r="I2" s="577" t="s">
        <v>121</v>
      </c>
      <c r="J2" s="577"/>
    </row>
    <row r="4" spans="2:10" ht="25.5" x14ac:dyDescent="0.15">
      <c r="D4" s="556" t="s">
        <v>306</v>
      </c>
      <c r="E4" s="556"/>
      <c r="F4" s="556"/>
      <c r="G4" s="556"/>
    </row>
    <row r="6" spans="2:10" x14ac:dyDescent="0.15">
      <c r="B6" t="s">
        <v>229</v>
      </c>
    </row>
    <row r="7" spans="2:10" x14ac:dyDescent="0.15">
      <c r="B7" t="s">
        <v>515</v>
      </c>
    </row>
    <row r="8" spans="2:10" x14ac:dyDescent="0.15">
      <c r="F8" t="s">
        <v>288</v>
      </c>
    </row>
    <row r="9" spans="2:10" x14ac:dyDescent="0.15">
      <c r="F9" s="174" t="s">
        <v>303</v>
      </c>
      <c r="G9" s="481">
        <f>申請書①!AB8</f>
        <v>0</v>
      </c>
      <c r="H9" s="481"/>
      <c r="I9" s="481"/>
    </row>
    <row r="10" spans="2:10" x14ac:dyDescent="0.15">
      <c r="F10" s="174" t="s">
        <v>304</v>
      </c>
      <c r="G10" s="481">
        <f>申請書①!AB9</f>
        <v>0</v>
      </c>
      <c r="H10" s="481"/>
      <c r="I10" s="481"/>
      <c r="J10" s="174" t="s">
        <v>128</v>
      </c>
    </row>
    <row r="11" spans="2:10" x14ac:dyDescent="0.15">
      <c r="F11" s="174" t="s">
        <v>305</v>
      </c>
      <c r="G11" s="577"/>
      <c r="H11" s="577"/>
      <c r="I11" s="577"/>
    </row>
    <row r="13" spans="2:10" x14ac:dyDescent="0.15">
      <c r="F13" t="s">
        <v>289</v>
      </c>
    </row>
    <row r="14" spans="2:10" x14ac:dyDescent="0.15">
      <c r="F14" s="174" t="s">
        <v>303</v>
      </c>
      <c r="G14" s="481">
        <f>'念書(ロードヒーティング)'!G16:I16</f>
        <v>0</v>
      </c>
      <c r="H14" s="481"/>
      <c r="I14" s="481"/>
    </row>
    <row r="15" spans="2:10" x14ac:dyDescent="0.15">
      <c r="F15" s="174" t="s">
        <v>304</v>
      </c>
      <c r="G15" s="481">
        <f>申請書①!AH11</f>
        <v>0</v>
      </c>
      <c r="H15" s="481"/>
      <c r="I15" s="481"/>
      <c r="J15" s="174" t="s">
        <v>128</v>
      </c>
    </row>
    <row r="16" spans="2:10" x14ac:dyDescent="0.15">
      <c r="F16" s="174" t="s">
        <v>305</v>
      </c>
      <c r="G16" s="481">
        <f>申請書①!AH13</f>
        <v>0</v>
      </c>
      <c r="H16" s="481"/>
      <c r="I16" s="481"/>
    </row>
    <row r="21" spans="2:6" ht="17.25" x14ac:dyDescent="0.15">
      <c r="C21" s="137" t="s">
        <v>293</v>
      </c>
    </row>
    <row r="22" spans="2:6" ht="13.5" customHeight="1" x14ac:dyDescent="0.15">
      <c r="C22" s="137"/>
    </row>
    <row r="24" spans="2:6" x14ac:dyDescent="0.15">
      <c r="F24" s="174" t="s">
        <v>129</v>
      </c>
    </row>
    <row r="27" spans="2:6" x14ac:dyDescent="0.15">
      <c r="B27" t="s">
        <v>294</v>
      </c>
    </row>
    <row r="29" spans="2:6" x14ac:dyDescent="0.15">
      <c r="B29" t="s">
        <v>295</v>
      </c>
    </row>
    <row r="31" spans="2:6" x14ac:dyDescent="0.15">
      <c r="B31" t="s">
        <v>296</v>
      </c>
    </row>
    <row r="33" spans="2:2" x14ac:dyDescent="0.15">
      <c r="B33" t="s">
        <v>297</v>
      </c>
    </row>
    <row r="35" spans="2:2" x14ac:dyDescent="0.15">
      <c r="B35" t="s">
        <v>298</v>
      </c>
    </row>
    <row r="39" spans="2:2" x14ac:dyDescent="0.15">
      <c r="B39" t="s">
        <v>299</v>
      </c>
    </row>
    <row r="41" spans="2:2" x14ac:dyDescent="0.15">
      <c r="B41" t="s">
        <v>300</v>
      </c>
    </row>
    <row r="45" spans="2:2" x14ac:dyDescent="0.15">
      <c r="B45" t="s">
        <v>301</v>
      </c>
    </row>
    <row r="47" spans="2:2" x14ac:dyDescent="0.15">
      <c r="B47" t="s">
        <v>302</v>
      </c>
    </row>
  </sheetData>
  <mergeCells count="8">
    <mergeCell ref="I2:J2"/>
    <mergeCell ref="G15:I15"/>
    <mergeCell ref="G16:I16"/>
    <mergeCell ref="D4:G4"/>
    <mergeCell ref="G9:I9"/>
    <mergeCell ref="G10:I10"/>
    <mergeCell ref="G11:I11"/>
    <mergeCell ref="G14:I14"/>
  </mergeCells>
  <phoneticPr fontId="2"/>
  <pageMargins left="0.75" right="0.75" top="1" bottom="1" header="0.51200000000000001" footer="0.51200000000000001"/>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6"/>
  <sheetViews>
    <sheetView showZeros="0" zoomScaleNormal="100" workbookViewId="0"/>
  </sheetViews>
  <sheetFormatPr defaultRowHeight="13.5" x14ac:dyDescent="0.15"/>
  <cols>
    <col min="2" max="2" width="19.75" customWidth="1"/>
    <col min="3" max="3" width="10.25" customWidth="1"/>
    <col min="5" max="5" width="13.875" customWidth="1"/>
  </cols>
  <sheetData>
    <row r="3" spans="2:9" ht="17.25" x14ac:dyDescent="0.15">
      <c r="G3" s="308" t="s">
        <v>121</v>
      </c>
      <c r="H3" s="577"/>
      <c r="I3" s="577"/>
    </row>
    <row r="4" spans="2:9" ht="17.25" x14ac:dyDescent="0.15">
      <c r="G4" s="137"/>
    </row>
    <row r="5" spans="2:9" ht="17.25" x14ac:dyDescent="0.15">
      <c r="B5" s="137"/>
      <c r="C5" s="137"/>
      <c r="D5" s="137"/>
      <c r="E5" s="137"/>
      <c r="G5" s="137"/>
      <c r="I5" s="137"/>
    </row>
    <row r="6" spans="2:9" ht="17.25" x14ac:dyDescent="0.15">
      <c r="B6" s="137" t="s">
        <v>122</v>
      </c>
      <c r="C6" s="137"/>
      <c r="D6" s="137"/>
      <c r="E6" s="137"/>
      <c r="F6" s="137"/>
      <c r="G6" s="137"/>
      <c r="H6" s="137"/>
      <c r="I6" s="137"/>
    </row>
    <row r="7" spans="2:9" ht="17.25" x14ac:dyDescent="0.15">
      <c r="B7" s="137"/>
      <c r="C7" s="137"/>
      <c r="D7" s="137"/>
      <c r="E7" s="137"/>
      <c r="F7" s="137"/>
      <c r="G7" s="137"/>
      <c r="H7" s="137"/>
      <c r="I7" s="137"/>
    </row>
    <row r="8" spans="2:9" ht="17.25" x14ac:dyDescent="0.15">
      <c r="B8" s="137"/>
      <c r="C8" s="137"/>
      <c r="D8" s="137"/>
      <c r="E8" s="137"/>
      <c r="F8" s="137"/>
      <c r="G8" s="137"/>
      <c r="H8" s="137"/>
      <c r="I8" s="137"/>
    </row>
    <row r="9" spans="2:9" ht="17.25" x14ac:dyDescent="0.15">
      <c r="B9" s="137"/>
      <c r="C9" s="137"/>
      <c r="D9" s="137"/>
      <c r="E9" s="137"/>
      <c r="F9" s="137"/>
      <c r="G9" s="137"/>
      <c r="H9" s="137"/>
      <c r="I9" s="137"/>
    </row>
    <row r="10" spans="2:9" ht="21" x14ac:dyDescent="0.15">
      <c r="B10" s="137"/>
      <c r="C10" s="137"/>
      <c r="D10" s="573" t="s">
        <v>123</v>
      </c>
      <c r="E10" s="557"/>
      <c r="F10" s="137"/>
      <c r="G10" s="137"/>
      <c r="H10" s="137"/>
      <c r="I10" s="137"/>
    </row>
    <row r="11" spans="2:9" ht="17.25" x14ac:dyDescent="0.15">
      <c r="B11" s="137"/>
      <c r="C11" s="137"/>
      <c r="D11" s="137"/>
      <c r="E11" s="137"/>
      <c r="F11" s="137"/>
      <c r="G11" s="137"/>
      <c r="H11" s="137"/>
      <c r="I11" s="137"/>
    </row>
    <row r="12" spans="2:9" ht="17.25" x14ac:dyDescent="0.15">
      <c r="B12" s="137"/>
      <c r="C12" s="137"/>
      <c r="D12" s="137"/>
      <c r="E12" s="137"/>
      <c r="F12" s="137"/>
      <c r="G12" s="137"/>
      <c r="H12" s="137"/>
      <c r="I12" s="137"/>
    </row>
    <row r="13" spans="2:9" ht="17.25" x14ac:dyDescent="0.15">
      <c r="B13" s="137"/>
      <c r="C13" s="137"/>
      <c r="D13" s="137"/>
      <c r="E13" s="137"/>
      <c r="F13" s="137"/>
      <c r="G13" s="137"/>
      <c r="H13" s="137"/>
      <c r="I13" s="137"/>
    </row>
    <row r="14" spans="2:9" ht="17.25" x14ac:dyDescent="0.15">
      <c r="B14" s="138" t="s">
        <v>124</v>
      </c>
      <c r="C14" s="137"/>
      <c r="D14" s="137"/>
      <c r="E14" s="137"/>
      <c r="F14" s="137"/>
      <c r="G14" s="137"/>
      <c r="H14" s="137"/>
      <c r="I14" s="137"/>
    </row>
    <row r="15" spans="2:9" ht="17.25" x14ac:dyDescent="0.15">
      <c r="B15" s="137" t="s">
        <v>125</v>
      </c>
      <c r="C15" s="137"/>
      <c r="D15" s="137"/>
      <c r="E15" s="137"/>
      <c r="F15" s="137"/>
      <c r="G15" s="137"/>
      <c r="H15" s="137"/>
      <c r="I15" s="137"/>
    </row>
    <row r="16" spans="2:9" ht="17.25" x14ac:dyDescent="0.15">
      <c r="B16" s="137"/>
      <c r="C16" s="137"/>
      <c r="D16" s="137"/>
      <c r="E16" s="137"/>
      <c r="F16" s="137"/>
      <c r="G16" s="137"/>
      <c r="H16" s="137"/>
      <c r="I16" s="137"/>
    </row>
    <row r="17" spans="2:9" ht="17.25" x14ac:dyDescent="0.15">
      <c r="B17" s="137"/>
      <c r="C17" s="137"/>
      <c r="D17" s="137"/>
      <c r="E17" s="137"/>
      <c r="F17" s="137"/>
      <c r="G17" s="137"/>
      <c r="H17" s="137"/>
      <c r="I17" s="137"/>
    </row>
    <row r="18" spans="2:9" ht="17.25" x14ac:dyDescent="0.15">
      <c r="B18" s="137"/>
      <c r="C18" s="137"/>
      <c r="D18" s="137" t="s">
        <v>126</v>
      </c>
      <c r="E18" s="327">
        <f>申請書①!AB8</f>
        <v>0</v>
      </c>
      <c r="F18" s="327"/>
      <c r="G18" s="327"/>
      <c r="H18" s="327"/>
      <c r="I18" s="137"/>
    </row>
    <row r="19" spans="2:9" ht="17.25" x14ac:dyDescent="0.15">
      <c r="B19" s="137"/>
      <c r="C19" s="137"/>
      <c r="D19" s="137"/>
      <c r="F19" s="137"/>
      <c r="G19" s="137"/>
      <c r="H19" s="137"/>
      <c r="I19" s="137"/>
    </row>
    <row r="20" spans="2:9" ht="17.25" x14ac:dyDescent="0.15">
      <c r="B20" s="137"/>
      <c r="C20" s="137"/>
      <c r="D20" s="137" t="s">
        <v>127</v>
      </c>
      <c r="E20" s="327">
        <f>申請書①!AB9</f>
        <v>0</v>
      </c>
      <c r="F20" s="327"/>
      <c r="G20" s="327"/>
      <c r="H20" s="327"/>
      <c r="I20" s="137" t="s">
        <v>128</v>
      </c>
    </row>
    <row r="21" spans="2:9" ht="17.25" x14ac:dyDescent="0.15">
      <c r="B21" s="137"/>
      <c r="C21" s="137"/>
      <c r="D21" s="137"/>
      <c r="E21" s="137"/>
      <c r="F21" s="137"/>
      <c r="G21" s="137"/>
      <c r="H21" s="137"/>
      <c r="I21" s="137"/>
    </row>
    <row r="22" spans="2:9" ht="17.25" x14ac:dyDescent="0.15">
      <c r="B22" s="137"/>
      <c r="C22" s="137"/>
      <c r="D22" s="137"/>
      <c r="E22" s="137"/>
      <c r="F22" s="137"/>
      <c r="G22" s="137"/>
      <c r="H22" s="137"/>
      <c r="I22" s="137"/>
    </row>
    <row r="23" spans="2:9" ht="17.25" x14ac:dyDescent="0.15">
      <c r="B23" s="137"/>
      <c r="C23" s="137"/>
      <c r="D23" s="137"/>
      <c r="E23" s="137" t="s">
        <v>129</v>
      </c>
      <c r="F23" s="137"/>
      <c r="G23" s="137"/>
      <c r="H23" s="137"/>
      <c r="I23" s="137"/>
    </row>
    <row r="24" spans="2:9" ht="17.25" x14ac:dyDescent="0.15">
      <c r="B24" s="137"/>
      <c r="C24" s="137"/>
      <c r="D24" s="137"/>
      <c r="E24" s="137"/>
      <c r="F24" s="137"/>
      <c r="G24" s="137"/>
      <c r="H24" s="137"/>
      <c r="I24" s="137"/>
    </row>
    <row r="25" spans="2:9" ht="18" thickBot="1" x14ac:dyDescent="0.2">
      <c r="B25" s="137" t="s">
        <v>130</v>
      </c>
      <c r="C25" s="137"/>
      <c r="D25" s="137"/>
      <c r="E25" s="137"/>
      <c r="F25" s="137"/>
      <c r="G25" s="137"/>
      <c r="H25" s="137"/>
      <c r="I25" s="137"/>
    </row>
    <row r="26" spans="2:9" ht="30" customHeight="1" thickBot="1" x14ac:dyDescent="0.2">
      <c r="B26" s="139" t="s">
        <v>131</v>
      </c>
      <c r="C26" s="140"/>
      <c r="D26" s="644" t="s">
        <v>121</v>
      </c>
      <c r="E26" s="645"/>
      <c r="F26" s="142"/>
      <c r="G26" s="142"/>
      <c r="H26" s="142"/>
      <c r="I26" s="140"/>
    </row>
    <row r="27" spans="2:9" ht="30" customHeight="1" thickBot="1" x14ac:dyDescent="0.2">
      <c r="B27" s="143" t="s">
        <v>132</v>
      </c>
      <c r="C27" s="144"/>
      <c r="D27" s="649" t="s">
        <v>403</v>
      </c>
      <c r="E27" s="645"/>
      <c r="F27" s="645"/>
      <c r="G27" s="645"/>
      <c r="H27" s="645"/>
      <c r="I27" s="650"/>
    </row>
    <row r="28" spans="2:9" ht="30" customHeight="1" x14ac:dyDescent="0.15">
      <c r="B28" s="143" t="s">
        <v>133</v>
      </c>
      <c r="C28" s="145" t="s">
        <v>134</v>
      </c>
      <c r="D28" s="655">
        <f>申請書①!AB8</f>
        <v>0</v>
      </c>
      <c r="E28" s="656"/>
      <c r="F28" s="656"/>
      <c r="G28" s="656"/>
      <c r="H28" s="656"/>
      <c r="I28" s="657"/>
    </row>
    <row r="29" spans="2:9" ht="30" customHeight="1" thickBot="1" x14ac:dyDescent="0.2">
      <c r="B29" s="146"/>
      <c r="C29" s="147" t="s">
        <v>135</v>
      </c>
      <c r="D29" s="663">
        <f>申請書①!AB9</f>
        <v>0</v>
      </c>
      <c r="E29" s="664"/>
      <c r="F29" s="664"/>
      <c r="G29" s="664"/>
      <c r="H29" s="664"/>
      <c r="I29" s="148" t="s">
        <v>128</v>
      </c>
    </row>
    <row r="30" spans="2:9" ht="30" customHeight="1" x14ac:dyDescent="0.15">
      <c r="B30" s="143" t="s">
        <v>136</v>
      </c>
      <c r="C30" s="145" t="s">
        <v>134</v>
      </c>
      <c r="D30" s="658"/>
      <c r="E30" s="659"/>
      <c r="F30" s="659"/>
      <c r="G30" s="659"/>
      <c r="H30" s="659"/>
      <c r="I30" s="660"/>
    </row>
    <row r="31" spans="2:9" ht="30" customHeight="1" thickBot="1" x14ac:dyDescent="0.2">
      <c r="B31" s="146"/>
      <c r="C31" s="147" t="s">
        <v>135</v>
      </c>
      <c r="D31" s="646">
        <f>申請書①!AH11</f>
        <v>0</v>
      </c>
      <c r="E31" s="647"/>
      <c r="F31" s="647"/>
      <c r="G31" s="647">
        <f>申請書①!AH12</f>
        <v>0</v>
      </c>
      <c r="H31" s="647"/>
      <c r="I31" s="648"/>
    </row>
    <row r="32" spans="2:9" ht="30" customHeight="1" thickBot="1" x14ac:dyDescent="0.2">
      <c r="B32" s="139" t="s">
        <v>137</v>
      </c>
      <c r="C32" s="140"/>
      <c r="D32" s="661">
        <f>申請書①!O20</f>
        <v>0</v>
      </c>
      <c r="E32" s="634"/>
      <c r="F32" s="634"/>
      <c r="G32" s="654" t="str">
        <f>申請書①!AE20</f>
        <v>号道路（　　　　　　　）</v>
      </c>
      <c r="H32" s="654"/>
      <c r="I32" s="662"/>
    </row>
    <row r="33" spans="2:9" ht="30" customHeight="1" thickBot="1" x14ac:dyDescent="0.2">
      <c r="B33" s="139" t="s">
        <v>138</v>
      </c>
      <c r="C33" s="140"/>
      <c r="D33" s="171" t="s">
        <v>139</v>
      </c>
      <c r="E33" s="654">
        <f>申請書①!U21</f>
        <v>0</v>
      </c>
      <c r="F33" s="654"/>
      <c r="G33" s="654"/>
      <c r="H33" s="654"/>
      <c r="I33" s="140" t="s">
        <v>140</v>
      </c>
    </row>
    <row r="34" spans="2:9" ht="30" customHeight="1" thickBot="1" x14ac:dyDescent="0.2">
      <c r="B34" s="139" t="s">
        <v>141</v>
      </c>
      <c r="C34" s="149"/>
      <c r="D34" s="651">
        <f>申請書①!I23</f>
        <v>0</v>
      </c>
      <c r="E34" s="652"/>
      <c r="F34" s="652">
        <f>申請書①!Z23</f>
        <v>0</v>
      </c>
      <c r="G34" s="652"/>
      <c r="H34" s="652">
        <f>申請書①!AQ23</f>
        <v>0</v>
      </c>
      <c r="I34" s="653"/>
    </row>
    <row r="35" spans="2:9" ht="30" customHeight="1" thickBot="1" x14ac:dyDescent="0.2">
      <c r="B35" s="139" t="s">
        <v>142</v>
      </c>
      <c r="C35" s="140"/>
      <c r="D35" s="644" t="s">
        <v>121</v>
      </c>
      <c r="E35" s="645"/>
      <c r="F35" s="150"/>
      <c r="G35" s="141"/>
      <c r="H35" s="142"/>
      <c r="I35" s="140"/>
    </row>
    <row r="36" spans="2:9" ht="17.25" x14ac:dyDescent="0.15">
      <c r="B36" s="137"/>
      <c r="C36" s="137"/>
      <c r="D36" s="137"/>
      <c r="E36" s="137"/>
      <c r="F36" s="137"/>
      <c r="G36" s="137"/>
      <c r="H36" s="137"/>
      <c r="I36" s="137"/>
    </row>
  </sheetData>
  <mergeCells count="18">
    <mergeCell ref="E18:H18"/>
    <mergeCell ref="E20:H20"/>
    <mergeCell ref="D29:H29"/>
    <mergeCell ref="G3:I3"/>
    <mergeCell ref="D10:E10"/>
    <mergeCell ref="D35:E35"/>
    <mergeCell ref="D31:F31"/>
    <mergeCell ref="G31:I31"/>
    <mergeCell ref="D26:E26"/>
    <mergeCell ref="D27:I27"/>
    <mergeCell ref="D34:E34"/>
    <mergeCell ref="F34:G34"/>
    <mergeCell ref="H34:I34"/>
    <mergeCell ref="E33:H33"/>
    <mergeCell ref="D28:I28"/>
    <mergeCell ref="D30:I30"/>
    <mergeCell ref="D32:F32"/>
    <mergeCell ref="G32:I32"/>
  </mergeCells>
  <phoneticPr fontId="2"/>
  <pageMargins left="0.75" right="0.75" top="1" bottom="1" header="0.51200000000000001" footer="0.51200000000000001"/>
  <pageSetup paperSize="9" scale="89" orientation="portrait" blackAndWhite="1"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27"/>
  <sheetViews>
    <sheetView topLeftCell="C1" zoomScale="130" zoomScaleNormal="130" workbookViewId="0">
      <selection activeCell="F17" sqref="F17:F18"/>
    </sheetView>
  </sheetViews>
  <sheetFormatPr defaultRowHeight="13.5" x14ac:dyDescent="0.15"/>
  <cols>
    <col min="3" max="3" width="12" customWidth="1"/>
    <col min="4" max="4" width="23" customWidth="1"/>
    <col min="5" max="5" width="27.875" customWidth="1"/>
    <col min="7" max="7" width="40" customWidth="1"/>
  </cols>
  <sheetData>
    <row r="2" spans="3:7" ht="17.25" x14ac:dyDescent="0.15">
      <c r="C2" s="137" t="s">
        <v>308</v>
      </c>
    </row>
    <row r="4" spans="3:7" ht="17.100000000000001" customHeight="1" x14ac:dyDescent="0.15">
      <c r="C4" s="195" t="s">
        <v>309</v>
      </c>
      <c r="D4" s="195" t="s">
        <v>310</v>
      </c>
      <c r="E4" s="195" t="s">
        <v>311</v>
      </c>
      <c r="F4" s="195" t="s">
        <v>312</v>
      </c>
      <c r="G4" s="195" t="s">
        <v>339</v>
      </c>
    </row>
    <row r="5" spans="3:7" ht="17.100000000000001" customHeight="1" x14ac:dyDescent="0.15">
      <c r="C5" s="293" t="s">
        <v>313</v>
      </c>
      <c r="D5" s="294" t="s">
        <v>341</v>
      </c>
      <c r="E5" s="294" t="s">
        <v>314</v>
      </c>
      <c r="F5" s="296" t="s">
        <v>315</v>
      </c>
      <c r="G5" s="294" t="s">
        <v>316</v>
      </c>
    </row>
    <row r="6" spans="3:7" ht="17.100000000000001" customHeight="1" x14ac:dyDescent="0.15">
      <c r="C6" s="293"/>
      <c r="D6" s="294"/>
      <c r="E6" s="294"/>
      <c r="F6" s="296"/>
      <c r="G6" s="294"/>
    </row>
    <row r="7" spans="3:7" ht="17.100000000000001" customHeight="1" x14ac:dyDescent="0.15">
      <c r="C7" s="296" t="s">
        <v>317</v>
      </c>
      <c r="D7" s="295" t="s">
        <v>318</v>
      </c>
      <c r="E7" s="297" t="s">
        <v>524</v>
      </c>
      <c r="F7" s="296" t="s">
        <v>335</v>
      </c>
      <c r="G7" s="295" t="s">
        <v>400</v>
      </c>
    </row>
    <row r="8" spans="3:7" ht="17.100000000000001" customHeight="1" x14ac:dyDescent="0.15">
      <c r="C8" s="296"/>
      <c r="D8" s="295"/>
      <c r="E8" s="298"/>
      <c r="F8" s="296"/>
      <c r="G8" s="295"/>
    </row>
    <row r="9" spans="3:7" ht="17.100000000000001" customHeight="1" x14ac:dyDescent="0.15">
      <c r="C9" s="296" t="s">
        <v>319</v>
      </c>
      <c r="D9" s="295" t="s">
        <v>320</v>
      </c>
      <c r="E9" s="294" t="s">
        <v>328</v>
      </c>
      <c r="F9" s="296" t="s">
        <v>325</v>
      </c>
      <c r="G9" s="295" t="s">
        <v>329</v>
      </c>
    </row>
    <row r="10" spans="3:7" ht="17.100000000000001" customHeight="1" x14ac:dyDescent="0.15">
      <c r="C10" s="296"/>
      <c r="D10" s="295"/>
      <c r="E10" s="294"/>
      <c r="F10" s="296"/>
      <c r="G10" s="295"/>
    </row>
    <row r="11" spans="3:7" ht="17.100000000000001" customHeight="1" x14ac:dyDescent="0.15">
      <c r="C11" s="296"/>
      <c r="D11" s="295" t="s">
        <v>321</v>
      </c>
      <c r="E11" s="294" t="s">
        <v>326</v>
      </c>
      <c r="F11" s="296" t="s">
        <v>325</v>
      </c>
      <c r="G11" s="301" t="s">
        <v>401</v>
      </c>
    </row>
    <row r="12" spans="3:7" ht="17.100000000000001" customHeight="1" x14ac:dyDescent="0.15">
      <c r="C12" s="296"/>
      <c r="D12" s="295"/>
      <c r="E12" s="294"/>
      <c r="F12" s="296"/>
      <c r="G12" s="302"/>
    </row>
    <row r="13" spans="3:7" ht="17.100000000000001" customHeight="1" x14ac:dyDescent="0.15">
      <c r="C13" s="296"/>
      <c r="D13" s="295" t="s">
        <v>322</v>
      </c>
      <c r="E13" s="294" t="s">
        <v>327</v>
      </c>
      <c r="F13" s="296" t="s">
        <v>325</v>
      </c>
      <c r="G13" s="295" t="s">
        <v>427</v>
      </c>
    </row>
    <row r="14" spans="3:7" ht="17.100000000000001" customHeight="1" x14ac:dyDescent="0.15">
      <c r="C14" s="296"/>
      <c r="D14" s="295"/>
      <c r="E14" s="294"/>
      <c r="F14" s="296"/>
      <c r="G14" s="295"/>
    </row>
    <row r="15" spans="3:7" ht="17.100000000000001" customHeight="1" x14ac:dyDescent="0.15">
      <c r="C15" s="296"/>
      <c r="D15" s="295" t="s">
        <v>323</v>
      </c>
      <c r="E15" s="294" t="s">
        <v>330</v>
      </c>
      <c r="F15" s="296" t="s">
        <v>325</v>
      </c>
      <c r="G15" s="295" t="s">
        <v>402</v>
      </c>
    </row>
    <row r="16" spans="3:7" ht="17.100000000000001" customHeight="1" x14ac:dyDescent="0.15">
      <c r="C16" s="296"/>
      <c r="D16" s="295"/>
      <c r="E16" s="294"/>
      <c r="F16" s="296"/>
      <c r="G16" s="295"/>
    </row>
    <row r="17" spans="3:7" ht="17.100000000000001" customHeight="1" x14ac:dyDescent="0.15">
      <c r="C17" s="296"/>
      <c r="D17" s="299" t="s">
        <v>430</v>
      </c>
      <c r="E17" s="299"/>
      <c r="F17" s="296" t="s">
        <v>372</v>
      </c>
      <c r="G17" s="301" t="s">
        <v>525</v>
      </c>
    </row>
    <row r="18" spans="3:7" ht="17.100000000000001" customHeight="1" x14ac:dyDescent="0.15">
      <c r="C18" s="296"/>
      <c r="D18" s="300"/>
      <c r="E18" s="300"/>
      <c r="F18" s="296"/>
      <c r="G18" s="300"/>
    </row>
    <row r="19" spans="3:7" ht="17.100000000000001" customHeight="1" x14ac:dyDescent="0.15">
      <c r="C19" s="296"/>
      <c r="D19" s="295" t="s">
        <v>324</v>
      </c>
      <c r="E19" s="294" t="s">
        <v>331</v>
      </c>
      <c r="F19" s="296" t="s">
        <v>325</v>
      </c>
      <c r="G19" s="295"/>
    </row>
    <row r="20" spans="3:7" ht="17.100000000000001" customHeight="1" x14ac:dyDescent="0.15">
      <c r="C20" s="296"/>
      <c r="D20" s="295"/>
      <c r="E20" s="294"/>
      <c r="F20" s="296"/>
      <c r="G20" s="295"/>
    </row>
    <row r="21" spans="3:7" ht="17.100000000000001" customHeight="1" x14ac:dyDescent="0.15">
      <c r="C21" s="296" t="s">
        <v>332</v>
      </c>
      <c r="D21" s="294" t="s">
        <v>333</v>
      </c>
      <c r="E21" s="294" t="s">
        <v>334</v>
      </c>
      <c r="F21" s="296" t="s">
        <v>372</v>
      </c>
      <c r="G21" s="295" t="s">
        <v>375</v>
      </c>
    </row>
    <row r="22" spans="3:7" ht="17.100000000000001" customHeight="1" x14ac:dyDescent="0.15">
      <c r="C22" s="296"/>
      <c r="D22" s="294"/>
      <c r="E22" s="294"/>
      <c r="F22" s="296"/>
      <c r="G22" s="295"/>
    </row>
    <row r="23" spans="3:7" ht="17.100000000000001" customHeight="1" x14ac:dyDescent="0.15">
      <c r="C23" s="296"/>
      <c r="D23" s="294" t="s">
        <v>336</v>
      </c>
      <c r="E23" s="294" t="s">
        <v>337</v>
      </c>
      <c r="F23" s="296" t="s">
        <v>372</v>
      </c>
      <c r="G23" s="294" t="s">
        <v>373</v>
      </c>
    </row>
    <row r="24" spans="3:7" ht="17.100000000000001" customHeight="1" x14ac:dyDescent="0.15">
      <c r="C24" s="296"/>
      <c r="D24" s="294"/>
      <c r="E24" s="294"/>
      <c r="F24" s="296"/>
      <c r="G24" s="294"/>
    </row>
    <row r="25" spans="3:7" ht="17.100000000000001" customHeight="1" x14ac:dyDescent="0.15">
      <c r="C25" s="296" t="s">
        <v>338</v>
      </c>
      <c r="D25" s="294" t="s">
        <v>336</v>
      </c>
      <c r="E25" s="295" t="s">
        <v>340</v>
      </c>
      <c r="F25" s="296" t="s">
        <v>372</v>
      </c>
      <c r="G25" s="294" t="s">
        <v>374</v>
      </c>
    </row>
    <row r="26" spans="3:7" ht="17.100000000000001" customHeight="1" x14ac:dyDescent="0.15">
      <c r="C26" s="296"/>
      <c r="D26" s="294"/>
      <c r="E26" s="295"/>
      <c r="F26" s="296"/>
      <c r="G26" s="294"/>
    </row>
    <row r="27" spans="3:7" ht="17.100000000000001" customHeight="1" x14ac:dyDescent="0.15">
      <c r="C27" t="s">
        <v>343</v>
      </c>
    </row>
  </sheetData>
  <mergeCells count="49">
    <mergeCell ref="G19:G20"/>
    <mergeCell ref="F19:F20"/>
    <mergeCell ref="E19:E20"/>
    <mergeCell ref="G25:G26"/>
    <mergeCell ref="C25:C26"/>
    <mergeCell ref="D25:D26"/>
    <mergeCell ref="E25:E26"/>
    <mergeCell ref="F25:F26"/>
    <mergeCell ref="D21:D22"/>
    <mergeCell ref="E21:E22"/>
    <mergeCell ref="F21:F22"/>
    <mergeCell ref="G21:G22"/>
    <mergeCell ref="C21:C24"/>
    <mergeCell ref="D23:D24"/>
    <mergeCell ref="E23:E24"/>
    <mergeCell ref="F23:F24"/>
    <mergeCell ref="F13:F14"/>
    <mergeCell ref="F15:F16"/>
    <mergeCell ref="G9:G10"/>
    <mergeCell ref="G11:G12"/>
    <mergeCell ref="G13:G14"/>
    <mergeCell ref="G15:G16"/>
    <mergeCell ref="F9:F10"/>
    <mergeCell ref="F11:F12"/>
    <mergeCell ref="G23:G24"/>
    <mergeCell ref="F17:F18"/>
    <mergeCell ref="G17:G18"/>
    <mergeCell ref="D5:D6"/>
    <mergeCell ref="E5:E6"/>
    <mergeCell ref="E11:E12"/>
    <mergeCell ref="E13:E14"/>
    <mergeCell ref="E15:E16"/>
    <mergeCell ref="E17:E18"/>
    <mergeCell ref="D11:D12"/>
    <mergeCell ref="D13:D14"/>
    <mergeCell ref="D15:D16"/>
    <mergeCell ref="F5:F6"/>
    <mergeCell ref="G5:G6"/>
    <mergeCell ref="F7:F8"/>
    <mergeCell ref="G7:G8"/>
    <mergeCell ref="C5:C6"/>
    <mergeCell ref="E9:E10"/>
    <mergeCell ref="D9:D10"/>
    <mergeCell ref="C7:C8"/>
    <mergeCell ref="D7:D8"/>
    <mergeCell ref="E7:E8"/>
    <mergeCell ref="C9:C20"/>
    <mergeCell ref="D19:D20"/>
    <mergeCell ref="D17:D18"/>
  </mergeCells>
  <phoneticPr fontId="2"/>
  <pageMargins left="0.75" right="0.75" top="1" bottom="1" header="0.51200000000000001" footer="0.51200000000000001"/>
  <pageSetup paperSize="9" scale="111"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7"/>
  <sheetViews>
    <sheetView showZeros="0" zoomScaleNormal="100" workbookViewId="0"/>
  </sheetViews>
  <sheetFormatPr defaultRowHeight="13.5" x14ac:dyDescent="0.15"/>
  <cols>
    <col min="2" max="2" width="19.75" customWidth="1"/>
    <col min="3" max="3" width="10.25" customWidth="1"/>
    <col min="5" max="5" width="13.875" customWidth="1"/>
  </cols>
  <sheetData>
    <row r="3" spans="2:9" ht="17.25" x14ac:dyDescent="0.15">
      <c r="G3" s="308" t="s">
        <v>121</v>
      </c>
      <c r="H3" s="577"/>
      <c r="I3" s="577"/>
    </row>
    <row r="4" spans="2:9" ht="17.25" x14ac:dyDescent="0.15">
      <c r="G4" s="137"/>
    </row>
    <row r="5" spans="2:9" ht="17.25" x14ac:dyDescent="0.15">
      <c r="B5" s="137"/>
      <c r="C5" s="137"/>
      <c r="D5" s="137"/>
      <c r="E5" s="137"/>
      <c r="G5" s="137"/>
      <c r="I5" s="137"/>
    </row>
    <row r="6" spans="2:9" ht="17.25" x14ac:dyDescent="0.15">
      <c r="B6" s="137" t="s">
        <v>122</v>
      </c>
      <c r="C6" s="137"/>
      <c r="D6" s="137"/>
      <c r="E6" s="137"/>
      <c r="F6" s="137"/>
      <c r="G6" s="137"/>
      <c r="H6" s="137"/>
      <c r="I6" s="137"/>
    </row>
    <row r="7" spans="2:9" ht="17.25" x14ac:dyDescent="0.15">
      <c r="B7" s="137"/>
      <c r="C7" s="137"/>
      <c r="D7" s="137"/>
      <c r="E7" s="137"/>
      <c r="F7" s="137"/>
      <c r="G7" s="137"/>
      <c r="H7" s="137"/>
      <c r="I7" s="137"/>
    </row>
    <row r="8" spans="2:9" ht="17.25" x14ac:dyDescent="0.15">
      <c r="B8" s="137"/>
      <c r="C8" s="137"/>
      <c r="D8" s="137"/>
      <c r="E8" s="137"/>
      <c r="F8" s="137"/>
      <c r="G8" s="137"/>
      <c r="H8" s="137"/>
      <c r="I8" s="137"/>
    </row>
    <row r="9" spans="2:9" ht="17.25" x14ac:dyDescent="0.15">
      <c r="B9" s="137"/>
      <c r="C9" s="137"/>
      <c r="D9" s="137"/>
      <c r="E9" s="137"/>
      <c r="F9" s="137"/>
      <c r="G9" s="137"/>
      <c r="H9" s="137"/>
      <c r="I9" s="137"/>
    </row>
    <row r="10" spans="2:9" ht="21" x14ac:dyDescent="0.15">
      <c r="B10" s="137"/>
      <c r="C10" s="137"/>
      <c r="D10" s="573" t="s">
        <v>143</v>
      </c>
      <c r="E10" s="557"/>
      <c r="F10" s="137"/>
      <c r="G10" s="137"/>
      <c r="H10" s="137"/>
      <c r="I10" s="137"/>
    </row>
    <row r="11" spans="2:9" ht="17.25" x14ac:dyDescent="0.15">
      <c r="B11" s="137"/>
      <c r="C11" s="137"/>
      <c r="D11" s="151"/>
      <c r="E11" s="137"/>
      <c r="F11" s="137"/>
      <c r="G11" s="137"/>
      <c r="H11" s="137"/>
      <c r="I11" s="137"/>
    </row>
    <row r="12" spans="2:9" ht="17.25" x14ac:dyDescent="0.15">
      <c r="B12" s="137"/>
      <c r="C12" s="137"/>
      <c r="D12" s="151"/>
      <c r="E12" s="137"/>
      <c r="F12" s="137"/>
      <c r="G12" s="137"/>
      <c r="H12" s="137"/>
      <c r="I12" s="137"/>
    </row>
    <row r="13" spans="2:9" ht="17.25" x14ac:dyDescent="0.15">
      <c r="B13" s="137"/>
      <c r="C13" s="137"/>
      <c r="D13" s="137"/>
      <c r="E13" s="137"/>
      <c r="F13" s="137"/>
      <c r="G13" s="137"/>
      <c r="H13" s="137"/>
      <c r="I13" s="137"/>
    </row>
    <row r="14" spans="2:9" ht="17.25" x14ac:dyDescent="0.15">
      <c r="B14" s="138" t="s">
        <v>124</v>
      </c>
      <c r="C14" s="137"/>
      <c r="D14" s="137"/>
      <c r="E14" s="137"/>
      <c r="F14" s="137"/>
      <c r="G14" s="137"/>
      <c r="H14" s="137"/>
      <c r="I14" s="137"/>
    </row>
    <row r="15" spans="2:9" ht="17.25" x14ac:dyDescent="0.15">
      <c r="B15" s="137" t="s">
        <v>144</v>
      </c>
      <c r="C15" s="137"/>
      <c r="D15" s="137"/>
      <c r="E15" s="137"/>
      <c r="F15" s="137"/>
      <c r="G15" s="137"/>
      <c r="H15" s="137"/>
      <c r="I15" s="137"/>
    </row>
    <row r="16" spans="2:9" ht="17.25" x14ac:dyDescent="0.15">
      <c r="B16" s="137"/>
      <c r="C16" s="137"/>
      <c r="D16" s="137"/>
      <c r="E16" s="137"/>
      <c r="F16" s="137"/>
      <c r="G16" s="137"/>
      <c r="H16" s="137"/>
      <c r="I16" s="137"/>
    </row>
    <row r="17" spans="2:9" ht="17.25" x14ac:dyDescent="0.15">
      <c r="B17" s="137"/>
      <c r="C17" s="137"/>
      <c r="D17" s="137"/>
      <c r="E17" s="137"/>
      <c r="F17" s="137"/>
      <c r="G17" s="137"/>
      <c r="H17" s="137"/>
      <c r="I17" s="137"/>
    </row>
    <row r="18" spans="2:9" ht="17.25" x14ac:dyDescent="0.15">
      <c r="B18" s="137"/>
      <c r="C18" s="137"/>
      <c r="D18" s="137" t="s">
        <v>126</v>
      </c>
      <c r="E18" s="327">
        <f>申請書①!AB8</f>
        <v>0</v>
      </c>
      <c r="F18" s="327"/>
      <c r="G18" s="327"/>
      <c r="H18" s="327"/>
      <c r="I18" s="137"/>
    </row>
    <row r="19" spans="2:9" ht="17.25" x14ac:dyDescent="0.15">
      <c r="B19" s="137"/>
      <c r="C19" s="137"/>
      <c r="D19" s="137"/>
      <c r="F19" s="137"/>
      <c r="G19" s="137"/>
      <c r="H19" s="137"/>
      <c r="I19" s="137"/>
    </row>
    <row r="20" spans="2:9" ht="17.25" x14ac:dyDescent="0.15">
      <c r="B20" s="137"/>
      <c r="C20" s="137"/>
      <c r="D20" s="137" t="s">
        <v>127</v>
      </c>
      <c r="E20" s="327">
        <f>申請書①!AB9</f>
        <v>0</v>
      </c>
      <c r="F20" s="327"/>
      <c r="G20" s="327"/>
      <c r="H20" s="327"/>
      <c r="I20" s="137" t="s">
        <v>128</v>
      </c>
    </row>
    <row r="21" spans="2:9" ht="17.25" x14ac:dyDescent="0.15">
      <c r="B21" s="137"/>
      <c r="C21" s="137"/>
      <c r="D21" s="137"/>
      <c r="E21" s="137"/>
      <c r="F21" s="137"/>
      <c r="G21" s="137"/>
      <c r="H21" s="137"/>
      <c r="I21" s="137"/>
    </row>
    <row r="22" spans="2:9" ht="17.25" x14ac:dyDescent="0.15">
      <c r="B22" s="137"/>
      <c r="C22" s="137"/>
      <c r="D22" s="137"/>
      <c r="E22" s="137"/>
      <c r="F22" s="137"/>
      <c r="G22" s="137"/>
      <c r="H22" s="137"/>
      <c r="I22" s="137"/>
    </row>
    <row r="23" spans="2:9" ht="17.25" x14ac:dyDescent="0.15">
      <c r="B23" s="137"/>
      <c r="C23" s="137"/>
      <c r="D23" s="137"/>
      <c r="E23" s="137" t="s">
        <v>129</v>
      </c>
      <c r="F23" s="137"/>
      <c r="G23" s="137"/>
      <c r="H23" s="137"/>
      <c r="I23" s="137"/>
    </row>
    <row r="24" spans="2:9" ht="17.25" x14ac:dyDescent="0.15">
      <c r="B24" s="137"/>
      <c r="C24" s="137"/>
      <c r="D24" s="137"/>
      <c r="E24" s="137"/>
      <c r="F24" s="137"/>
      <c r="G24" s="137"/>
      <c r="H24" s="137"/>
      <c r="I24" s="137"/>
    </row>
    <row r="25" spans="2:9" ht="18" thickBot="1" x14ac:dyDescent="0.2">
      <c r="B25" s="137" t="s">
        <v>130</v>
      </c>
      <c r="C25" s="137"/>
      <c r="D25" s="137"/>
      <c r="E25" s="137"/>
      <c r="F25" s="137"/>
      <c r="G25" s="137"/>
      <c r="H25" s="137"/>
      <c r="I25" s="137"/>
    </row>
    <row r="26" spans="2:9" ht="30" customHeight="1" thickBot="1" x14ac:dyDescent="0.2">
      <c r="B26" s="139" t="s">
        <v>131</v>
      </c>
      <c r="C26" s="140"/>
      <c r="D26" s="665" t="str">
        <f>着手届!D26</f>
        <v>平成　　年　　月　　日</v>
      </c>
      <c r="E26" s="666"/>
      <c r="F26" s="142"/>
      <c r="G26" s="142"/>
      <c r="H26" s="142"/>
      <c r="I26" s="140"/>
    </row>
    <row r="27" spans="2:9" ht="30" customHeight="1" thickBot="1" x14ac:dyDescent="0.2">
      <c r="B27" s="143" t="s">
        <v>132</v>
      </c>
      <c r="C27" s="144"/>
      <c r="D27" s="665" t="str">
        <f>着手届!D27</f>
        <v>　　　　　－　　　　－</v>
      </c>
      <c r="E27" s="666"/>
      <c r="F27" s="666"/>
      <c r="G27" s="666"/>
      <c r="H27" s="666"/>
      <c r="I27" s="667"/>
    </row>
    <row r="28" spans="2:9" ht="30" customHeight="1" x14ac:dyDescent="0.15">
      <c r="B28" s="143" t="s">
        <v>133</v>
      </c>
      <c r="C28" s="145" t="s">
        <v>134</v>
      </c>
      <c r="D28" s="655">
        <f>申請書①!AB8</f>
        <v>0</v>
      </c>
      <c r="E28" s="656"/>
      <c r="F28" s="656"/>
      <c r="G28" s="656"/>
      <c r="H28" s="656"/>
      <c r="I28" s="657"/>
    </row>
    <row r="29" spans="2:9" ht="30" customHeight="1" thickBot="1" x14ac:dyDescent="0.2">
      <c r="B29" s="146"/>
      <c r="C29" s="147" t="s">
        <v>135</v>
      </c>
      <c r="D29" s="663">
        <f>申請書①!AB9</f>
        <v>0</v>
      </c>
      <c r="E29" s="664"/>
      <c r="F29" s="664"/>
      <c r="G29" s="664"/>
      <c r="H29" s="664"/>
      <c r="I29" s="148" t="s">
        <v>128</v>
      </c>
    </row>
    <row r="30" spans="2:9" ht="30" customHeight="1" x14ac:dyDescent="0.15">
      <c r="B30" s="143" t="s">
        <v>136</v>
      </c>
      <c r="C30" s="145" t="s">
        <v>134</v>
      </c>
      <c r="D30" s="668">
        <f>着手届!D30</f>
        <v>0</v>
      </c>
      <c r="E30" s="669"/>
      <c r="F30" s="669"/>
      <c r="G30" s="669"/>
      <c r="H30" s="669"/>
      <c r="I30" s="670"/>
    </row>
    <row r="31" spans="2:9" ht="30" customHeight="1" thickBot="1" x14ac:dyDescent="0.2">
      <c r="B31" s="146"/>
      <c r="C31" s="147" t="s">
        <v>135</v>
      </c>
      <c r="D31" s="646">
        <f>申請書①!AH11</f>
        <v>0</v>
      </c>
      <c r="E31" s="647"/>
      <c r="F31" s="647"/>
      <c r="G31" s="647">
        <f>申請書①!AH12</f>
        <v>0</v>
      </c>
      <c r="H31" s="647"/>
      <c r="I31" s="648"/>
    </row>
    <row r="32" spans="2:9" ht="30" customHeight="1" thickBot="1" x14ac:dyDescent="0.2">
      <c r="B32" s="139" t="s">
        <v>137</v>
      </c>
      <c r="C32" s="140"/>
      <c r="D32" s="661">
        <f>申請書①!O20</f>
        <v>0</v>
      </c>
      <c r="E32" s="654"/>
      <c r="F32" s="654"/>
      <c r="G32" s="654" t="str">
        <f>申請書①!AE20</f>
        <v>号道路（　　　　　　　）</v>
      </c>
      <c r="H32" s="654"/>
      <c r="I32" s="662"/>
    </row>
    <row r="33" spans="2:9" ht="30" customHeight="1" thickBot="1" x14ac:dyDescent="0.2">
      <c r="B33" s="139" t="s">
        <v>138</v>
      </c>
      <c r="C33" s="140"/>
      <c r="D33" s="171" t="s">
        <v>139</v>
      </c>
      <c r="E33" s="654">
        <f>申請書①!U21</f>
        <v>0</v>
      </c>
      <c r="F33" s="654"/>
      <c r="G33" s="654"/>
      <c r="H33" s="654"/>
      <c r="I33" s="140" t="s">
        <v>140</v>
      </c>
    </row>
    <row r="34" spans="2:9" ht="30" customHeight="1" thickBot="1" x14ac:dyDescent="0.2">
      <c r="B34" s="139" t="s">
        <v>141</v>
      </c>
      <c r="C34" s="149"/>
      <c r="D34" s="651">
        <f>申請書①!I23</f>
        <v>0</v>
      </c>
      <c r="E34" s="652"/>
      <c r="F34" s="652">
        <f>申請書①!Z23</f>
        <v>0</v>
      </c>
      <c r="G34" s="652"/>
      <c r="H34" s="652">
        <f>申請書①!AQ23</f>
        <v>0</v>
      </c>
      <c r="I34" s="653"/>
    </row>
    <row r="35" spans="2:9" ht="30" customHeight="1" thickBot="1" x14ac:dyDescent="0.2">
      <c r="B35" s="139" t="s">
        <v>145</v>
      </c>
      <c r="C35" s="140"/>
      <c r="D35" s="644" t="s">
        <v>121</v>
      </c>
      <c r="E35" s="645"/>
      <c r="F35" s="150"/>
      <c r="G35" s="141"/>
      <c r="H35" s="142"/>
      <c r="I35" s="140"/>
    </row>
    <row r="36" spans="2:9" ht="30" customHeight="1" thickBot="1" x14ac:dyDescent="0.2">
      <c r="B36" s="139" t="s">
        <v>146</v>
      </c>
      <c r="C36" s="140"/>
      <c r="D36" s="142" t="s">
        <v>147</v>
      </c>
      <c r="E36" s="142"/>
      <c r="F36" s="150"/>
      <c r="G36" s="141"/>
      <c r="H36" s="142"/>
      <c r="I36" s="140"/>
    </row>
    <row r="37" spans="2:9" ht="17.25" x14ac:dyDescent="0.15">
      <c r="B37" s="137"/>
      <c r="C37" s="137"/>
      <c r="D37" s="137"/>
      <c r="E37" s="137"/>
      <c r="F37" s="137"/>
      <c r="G37" s="137"/>
      <c r="H37" s="137"/>
      <c r="I37" s="137"/>
    </row>
  </sheetData>
  <mergeCells count="18">
    <mergeCell ref="E18:H18"/>
    <mergeCell ref="E20:H20"/>
    <mergeCell ref="G3:I3"/>
    <mergeCell ref="D26:E26"/>
    <mergeCell ref="D10:E10"/>
    <mergeCell ref="D35:E35"/>
    <mergeCell ref="D31:F31"/>
    <mergeCell ref="G31:I31"/>
    <mergeCell ref="D27:I27"/>
    <mergeCell ref="D34:E34"/>
    <mergeCell ref="F34:G34"/>
    <mergeCell ref="H34:I34"/>
    <mergeCell ref="E33:H33"/>
    <mergeCell ref="D28:I28"/>
    <mergeCell ref="D30:I30"/>
    <mergeCell ref="D32:F32"/>
    <mergeCell ref="G32:I32"/>
    <mergeCell ref="D29:H29"/>
  </mergeCells>
  <phoneticPr fontId="2"/>
  <pageMargins left="0.75" right="0.75" top="1" bottom="1" header="0.51200000000000001" footer="0.51200000000000001"/>
  <pageSetup paperSize="9" scale="8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zoomScaleNormal="100" zoomScaleSheetLayoutView="100" workbookViewId="0"/>
  </sheetViews>
  <sheetFormatPr defaultRowHeight="13.5" x14ac:dyDescent="0.15"/>
  <cols>
    <col min="1" max="1" width="2.5" customWidth="1"/>
    <col min="2" max="2" width="3" customWidth="1"/>
    <col min="3" max="5" width="4.625" customWidth="1"/>
    <col min="12" max="12" width="10.25" customWidth="1"/>
  </cols>
  <sheetData>
    <row r="1" spans="1:13" ht="18.75" x14ac:dyDescent="0.15">
      <c r="A1" s="241" t="s">
        <v>441</v>
      </c>
      <c r="J1" s="305"/>
      <c r="K1" s="305"/>
      <c r="L1" s="305"/>
      <c r="M1" s="305"/>
    </row>
    <row r="2" spans="1:13" ht="18.75" x14ac:dyDescent="0.15">
      <c r="A2" s="241"/>
    </row>
    <row r="3" spans="1:13" x14ac:dyDescent="0.15">
      <c r="B3" t="s">
        <v>442</v>
      </c>
    </row>
    <row r="4" spans="1:13" x14ac:dyDescent="0.15">
      <c r="C4" s="306" t="s">
        <v>443</v>
      </c>
      <c r="D4" s="306"/>
      <c r="E4" s="306"/>
      <c r="F4" s="306"/>
      <c r="G4" s="306"/>
      <c r="H4" s="306"/>
      <c r="I4" s="306"/>
      <c r="J4" s="306"/>
      <c r="K4" s="306"/>
      <c r="L4" s="306"/>
      <c r="M4" s="306"/>
    </row>
    <row r="5" spans="1:13" x14ac:dyDescent="0.15">
      <c r="C5" s="304" t="s">
        <v>444</v>
      </c>
      <c r="D5" s="304"/>
      <c r="E5" s="304"/>
      <c r="F5" s="304"/>
      <c r="G5" s="304"/>
      <c r="H5" s="304"/>
      <c r="I5" s="304"/>
      <c r="J5" s="304"/>
      <c r="K5" s="304"/>
      <c r="L5" s="304"/>
      <c r="M5" s="304"/>
    </row>
    <row r="6" spans="1:13" x14ac:dyDescent="0.15">
      <c r="C6" s="303" t="s">
        <v>445</v>
      </c>
      <c r="D6" s="303"/>
      <c r="E6" s="303"/>
      <c r="F6" s="303"/>
      <c r="G6" s="303"/>
      <c r="H6" s="303"/>
      <c r="I6" s="303"/>
      <c r="J6" s="303"/>
      <c r="K6" s="303"/>
      <c r="L6" s="303"/>
      <c r="M6" s="303"/>
    </row>
    <row r="7" spans="1:13" x14ac:dyDescent="0.15">
      <c r="C7" t="s">
        <v>446</v>
      </c>
    </row>
    <row r="8" spans="1:13" x14ac:dyDescent="0.15">
      <c r="C8" t="s">
        <v>447</v>
      </c>
    </row>
    <row r="9" spans="1:13" x14ac:dyDescent="0.15">
      <c r="C9" t="s">
        <v>448</v>
      </c>
    </row>
    <row r="10" spans="1:13" x14ac:dyDescent="0.15">
      <c r="C10" t="s">
        <v>449</v>
      </c>
    </row>
    <row r="11" spans="1:13" x14ac:dyDescent="0.15">
      <c r="C11" t="s">
        <v>450</v>
      </c>
    </row>
    <row r="12" spans="1:13" x14ac:dyDescent="0.15">
      <c r="D12" t="s">
        <v>433</v>
      </c>
    </row>
    <row r="13" spans="1:13" x14ac:dyDescent="0.15">
      <c r="C13" t="s">
        <v>451</v>
      </c>
    </row>
    <row r="14" spans="1:13" x14ac:dyDescent="0.15">
      <c r="C14" t="s">
        <v>452</v>
      </c>
    </row>
    <row r="15" spans="1:13" x14ac:dyDescent="0.15">
      <c r="C15" t="s">
        <v>453</v>
      </c>
    </row>
    <row r="16" spans="1:13" x14ac:dyDescent="0.15">
      <c r="C16" t="s">
        <v>454</v>
      </c>
    </row>
    <row r="17" spans="2:13" x14ac:dyDescent="0.15">
      <c r="C17" t="s">
        <v>455</v>
      </c>
    </row>
    <row r="18" spans="2:13" x14ac:dyDescent="0.15">
      <c r="C18" t="s">
        <v>456</v>
      </c>
    </row>
    <row r="19" spans="2:13" x14ac:dyDescent="0.15">
      <c r="C19" t="s">
        <v>457</v>
      </c>
    </row>
    <row r="20" spans="2:13" x14ac:dyDescent="0.15">
      <c r="C20" t="s">
        <v>458</v>
      </c>
    </row>
    <row r="22" spans="2:13" x14ac:dyDescent="0.15">
      <c r="B22" t="s">
        <v>459</v>
      </c>
    </row>
    <row r="23" spans="2:13" x14ac:dyDescent="0.15">
      <c r="B23" s="279"/>
      <c r="C23" s="303" t="s">
        <v>460</v>
      </c>
      <c r="D23" s="303"/>
      <c r="E23" s="303"/>
      <c r="F23" s="303"/>
      <c r="G23" s="303"/>
      <c r="H23" s="303"/>
      <c r="I23" s="303"/>
      <c r="J23" s="303"/>
      <c r="K23" s="303"/>
      <c r="L23" s="303"/>
      <c r="M23" s="303"/>
    </row>
    <row r="24" spans="2:13" x14ac:dyDescent="0.15">
      <c r="B24" s="279"/>
      <c r="C24" s="303"/>
      <c r="D24" s="303"/>
      <c r="E24" s="303"/>
      <c r="F24" s="303"/>
      <c r="G24" s="303"/>
      <c r="H24" s="303"/>
      <c r="I24" s="303"/>
      <c r="J24" s="303"/>
      <c r="K24" s="303"/>
      <c r="L24" s="303"/>
      <c r="M24" s="303"/>
    </row>
    <row r="25" spans="2:13" x14ac:dyDescent="0.15">
      <c r="B25" s="279"/>
      <c r="C25" s="303" t="s">
        <v>461</v>
      </c>
      <c r="D25" s="303"/>
      <c r="E25" s="303"/>
      <c r="F25" s="303"/>
      <c r="G25" s="303"/>
      <c r="H25" s="303"/>
      <c r="I25" s="303"/>
      <c r="J25" s="303"/>
      <c r="K25" s="303"/>
      <c r="L25" s="303"/>
      <c r="M25" s="303"/>
    </row>
    <row r="26" spans="2:13" x14ac:dyDescent="0.15">
      <c r="B26" s="279"/>
      <c r="C26" s="303"/>
      <c r="D26" s="303"/>
      <c r="E26" s="303"/>
      <c r="F26" s="303"/>
      <c r="G26" s="303"/>
      <c r="H26" s="303"/>
      <c r="I26" s="303"/>
      <c r="J26" s="303"/>
      <c r="K26" s="303"/>
      <c r="L26" s="303"/>
      <c r="M26" s="303"/>
    </row>
    <row r="27" spans="2:13" x14ac:dyDescent="0.15">
      <c r="B27" s="279"/>
      <c r="C27" s="280" t="s">
        <v>462</v>
      </c>
      <c r="D27" s="280"/>
      <c r="E27" s="280"/>
      <c r="F27" s="280"/>
      <c r="G27" s="280"/>
      <c r="H27" s="280"/>
      <c r="I27" s="280"/>
      <c r="J27" s="280"/>
      <c r="K27" s="280"/>
      <c r="L27" s="280"/>
      <c r="M27" s="280"/>
    </row>
    <row r="28" spans="2:13" x14ac:dyDescent="0.15">
      <c r="C28" t="s">
        <v>463</v>
      </c>
    </row>
    <row r="29" spans="2:13" x14ac:dyDescent="0.15">
      <c r="C29" t="s">
        <v>464</v>
      </c>
    </row>
    <row r="30" spans="2:13" x14ac:dyDescent="0.15">
      <c r="C30" s="303" t="s">
        <v>486</v>
      </c>
      <c r="D30" s="303"/>
      <c r="E30" s="303"/>
      <c r="F30" s="303"/>
      <c r="G30" s="303"/>
      <c r="H30" s="303"/>
      <c r="I30" s="303"/>
      <c r="J30" s="303"/>
      <c r="K30" s="303"/>
      <c r="L30" s="303"/>
      <c r="M30" s="303"/>
    </row>
    <row r="31" spans="2:13" x14ac:dyDescent="0.15">
      <c r="C31" s="303"/>
      <c r="D31" s="303"/>
      <c r="E31" s="303"/>
      <c r="F31" s="303"/>
      <c r="G31" s="303"/>
      <c r="H31" s="303"/>
      <c r="I31" s="303"/>
      <c r="J31" s="303"/>
      <c r="K31" s="303"/>
      <c r="L31" s="303"/>
      <c r="M31" s="303"/>
    </row>
    <row r="33" spans="2:12" x14ac:dyDescent="0.15">
      <c r="B33" t="s">
        <v>465</v>
      </c>
    </row>
    <row r="34" spans="2:12" x14ac:dyDescent="0.15">
      <c r="C34" t="s">
        <v>466</v>
      </c>
    </row>
    <row r="35" spans="2:12" x14ac:dyDescent="0.15">
      <c r="D35" s="279" t="s">
        <v>467</v>
      </c>
      <c r="E35" s="279"/>
      <c r="F35" s="279"/>
      <c r="G35" s="279"/>
      <c r="H35" s="279"/>
      <c r="I35" s="279"/>
      <c r="J35" s="279"/>
      <c r="K35" s="279"/>
      <c r="L35" s="279"/>
    </row>
    <row r="36" spans="2:12" x14ac:dyDescent="0.15">
      <c r="D36" s="279" t="s">
        <v>468</v>
      </c>
      <c r="E36" s="279"/>
      <c r="F36" s="279"/>
      <c r="G36" s="279"/>
      <c r="H36" s="279"/>
      <c r="I36" s="279"/>
      <c r="J36" s="279"/>
      <c r="K36" s="279"/>
      <c r="L36" s="279"/>
    </row>
    <row r="37" spans="2:12" x14ac:dyDescent="0.15">
      <c r="D37" s="279" t="s">
        <v>469</v>
      </c>
      <c r="E37" s="279"/>
      <c r="F37" s="279"/>
      <c r="G37" s="279"/>
      <c r="H37" s="279"/>
      <c r="I37" s="279"/>
      <c r="J37" s="279"/>
      <c r="K37" s="279"/>
      <c r="L37" s="279"/>
    </row>
    <row r="38" spans="2:12" x14ac:dyDescent="0.15">
      <c r="D38" s="279" t="s">
        <v>470</v>
      </c>
      <c r="E38" s="279"/>
      <c r="F38" s="279"/>
      <c r="G38" s="279"/>
      <c r="H38" s="279"/>
      <c r="I38" s="279"/>
      <c r="J38" s="279"/>
      <c r="K38" s="279"/>
      <c r="L38" s="279"/>
    </row>
    <row r="39" spans="2:12" x14ac:dyDescent="0.15">
      <c r="D39" s="279" t="s">
        <v>471</v>
      </c>
      <c r="E39" s="279"/>
      <c r="F39" s="279"/>
      <c r="G39" s="279"/>
      <c r="H39" s="279"/>
      <c r="I39" s="279"/>
      <c r="J39" s="279"/>
      <c r="K39" s="279"/>
      <c r="L39" s="279"/>
    </row>
    <row r="40" spans="2:12" x14ac:dyDescent="0.15">
      <c r="D40" s="279" t="s">
        <v>472</v>
      </c>
      <c r="E40" s="279"/>
      <c r="F40" s="279"/>
      <c r="G40" s="279"/>
      <c r="H40" s="279"/>
      <c r="I40" s="279"/>
      <c r="J40" s="279"/>
      <c r="K40" s="279"/>
      <c r="L40" s="279"/>
    </row>
    <row r="41" spans="2:12" x14ac:dyDescent="0.15">
      <c r="D41" s="279" t="s">
        <v>473</v>
      </c>
      <c r="E41" s="279"/>
      <c r="F41" s="279"/>
      <c r="G41" s="279"/>
      <c r="H41" s="279"/>
      <c r="I41" s="279"/>
      <c r="J41" s="279"/>
      <c r="K41" s="279"/>
      <c r="L41" s="279"/>
    </row>
    <row r="42" spans="2:12" x14ac:dyDescent="0.15">
      <c r="D42" s="279" t="s">
        <v>474</v>
      </c>
      <c r="E42" s="279"/>
      <c r="F42" s="279"/>
      <c r="G42" s="279"/>
      <c r="H42" s="279"/>
      <c r="I42" s="279"/>
      <c r="J42" s="279"/>
      <c r="K42" s="279"/>
      <c r="L42" s="279"/>
    </row>
    <row r="43" spans="2:12" x14ac:dyDescent="0.15">
      <c r="D43" s="279" t="s">
        <v>475</v>
      </c>
      <c r="E43" s="279"/>
      <c r="F43" s="279"/>
      <c r="G43" s="279"/>
      <c r="H43" s="279"/>
      <c r="I43" s="279"/>
      <c r="J43" s="279"/>
      <c r="K43" s="279"/>
      <c r="L43" s="279"/>
    </row>
    <row r="44" spans="2:12" x14ac:dyDescent="0.15">
      <c r="D44" s="279" t="s">
        <v>476</v>
      </c>
      <c r="E44" s="279"/>
      <c r="F44" s="279"/>
      <c r="G44" s="279"/>
      <c r="H44" s="279"/>
      <c r="I44" s="279"/>
      <c r="J44" s="279"/>
      <c r="K44" s="279"/>
      <c r="L44" s="279"/>
    </row>
    <row r="45" spans="2:12" x14ac:dyDescent="0.15">
      <c r="D45" s="279" t="s">
        <v>477</v>
      </c>
      <c r="E45" s="279"/>
      <c r="F45" s="279"/>
      <c r="G45" s="279"/>
      <c r="H45" s="279"/>
      <c r="I45" s="279"/>
      <c r="J45" s="279"/>
      <c r="K45" s="279"/>
      <c r="L45" s="279"/>
    </row>
    <row r="46" spans="2:12" x14ac:dyDescent="0.15">
      <c r="D46" s="279" t="s">
        <v>478</v>
      </c>
      <c r="E46" s="279"/>
      <c r="F46" s="279"/>
      <c r="G46" s="279"/>
      <c r="H46" s="279"/>
      <c r="I46" s="279"/>
      <c r="J46" s="279"/>
      <c r="K46" s="279"/>
      <c r="L46" s="279"/>
    </row>
    <row r="47" spans="2:12" x14ac:dyDescent="0.15">
      <c r="D47" s="303" t="s">
        <v>479</v>
      </c>
      <c r="E47" s="303"/>
      <c r="F47" s="303"/>
      <c r="G47" s="303"/>
      <c r="H47" s="303"/>
      <c r="I47" s="303"/>
      <c r="J47" s="303"/>
      <c r="K47" s="303"/>
      <c r="L47" s="303"/>
    </row>
    <row r="48" spans="2:12" x14ac:dyDescent="0.15">
      <c r="D48" s="303"/>
      <c r="E48" s="303"/>
      <c r="F48" s="303"/>
      <c r="G48" s="303"/>
      <c r="H48" s="303"/>
      <c r="I48" s="303"/>
      <c r="J48" s="303"/>
      <c r="K48" s="303"/>
      <c r="L48" s="303"/>
    </row>
    <row r="49" spans="2:12" x14ac:dyDescent="0.15">
      <c r="D49" s="303"/>
      <c r="E49" s="303"/>
      <c r="F49" s="303"/>
      <c r="G49" s="303"/>
      <c r="H49" s="303"/>
      <c r="I49" s="303"/>
      <c r="J49" s="303"/>
      <c r="K49" s="303"/>
      <c r="L49" s="303"/>
    </row>
    <row r="50" spans="2:12" x14ac:dyDescent="0.15">
      <c r="D50" s="304" t="s">
        <v>480</v>
      </c>
      <c r="E50" s="304"/>
      <c r="F50" s="304"/>
      <c r="G50" s="304"/>
      <c r="H50" s="304"/>
      <c r="I50" s="304"/>
      <c r="J50" s="304"/>
      <c r="K50" s="304"/>
      <c r="L50" s="304"/>
    </row>
    <row r="51" spans="2:12" x14ac:dyDescent="0.15">
      <c r="D51" s="304"/>
      <c r="E51" s="304"/>
      <c r="F51" s="304"/>
      <c r="G51" s="304"/>
      <c r="H51" s="304"/>
      <c r="I51" s="304"/>
      <c r="J51" s="304"/>
      <c r="K51" s="304"/>
      <c r="L51" s="304"/>
    </row>
    <row r="52" spans="2:12" x14ac:dyDescent="0.15">
      <c r="D52" t="s">
        <v>481</v>
      </c>
    </row>
    <row r="53" spans="2:12" x14ac:dyDescent="0.15">
      <c r="C53" t="s">
        <v>482</v>
      </c>
    </row>
    <row r="54" spans="2:12" x14ac:dyDescent="0.15">
      <c r="D54" t="s">
        <v>483</v>
      </c>
    </row>
    <row r="56" spans="2:12" x14ac:dyDescent="0.15">
      <c r="B56" t="s">
        <v>484</v>
      </c>
    </row>
    <row r="57" spans="2:12" x14ac:dyDescent="0.15">
      <c r="C57" s="279" t="s">
        <v>487</v>
      </c>
      <c r="D57" s="279"/>
      <c r="E57" s="279"/>
      <c r="F57" s="279"/>
      <c r="G57" s="279"/>
      <c r="H57" s="279"/>
      <c r="I57" s="279"/>
      <c r="J57" s="279"/>
    </row>
    <row r="58" spans="2:12" x14ac:dyDescent="0.15">
      <c r="C58" s="279" t="s">
        <v>485</v>
      </c>
      <c r="D58" s="279"/>
      <c r="E58" s="279"/>
      <c r="F58" s="279"/>
      <c r="G58" s="279"/>
      <c r="H58" s="279"/>
      <c r="I58" s="279"/>
      <c r="J58" s="279"/>
    </row>
  </sheetData>
  <mergeCells count="9">
    <mergeCell ref="C30:M31"/>
    <mergeCell ref="D47:L49"/>
    <mergeCell ref="D50:L51"/>
    <mergeCell ref="J1:M1"/>
    <mergeCell ref="C4:M4"/>
    <mergeCell ref="C5:M5"/>
    <mergeCell ref="C6:M6"/>
    <mergeCell ref="C23:M24"/>
    <mergeCell ref="C25:M26"/>
  </mergeCells>
  <phoneticPr fontId="2"/>
  <printOptions horizontalCentered="1" verticalCentered="1"/>
  <pageMargins left="0.55118110236220474" right="0.19685039370078741" top="0.7874015748031496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9"/>
  <sheetViews>
    <sheetView zoomScaleNormal="100" workbookViewId="0">
      <selection activeCell="D6" sqref="D6"/>
    </sheetView>
  </sheetViews>
  <sheetFormatPr defaultRowHeight="13.5" x14ac:dyDescent="0.15"/>
  <cols>
    <col min="1" max="31" width="1.75" style="3" customWidth="1"/>
    <col min="32" max="37" width="1.875" style="3" customWidth="1"/>
    <col min="38" max="49" width="1.75" style="3" customWidth="1"/>
    <col min="50" max="50" width="1.875" style="3" customWidth="1"/>
    <col min="51" max="58" width="1.75" style="3" customWidth="1"/>
    <col min="59" max="59" width="2.25" style="3" customWidth="1"/>
    <col min="60" max="16384" width="9" style="3"/>
  </cols>
  <sheetData>
    <row r="1" spans="3:59" ht="14.25" thickBot="1" x14ac:dyDescent="0.2"/>
    <row r="2" spans="3:59" ht="25.5" customHeight="1" x14ac:dyDescent="0.3">
      <c r="C2" s="170" t="s">
        <v>161</v>
      </c>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73"/>
      <c r="AH2" s="73"/>
      <c r="AJ2" s="317" t="s">
        <v>150</v>
      </c>
      <c r="AK2" s="310"/>
      <c r="AL2" s="309" t="s">
        <v>151</v>
      </c>
      <c r="AM2" s="310"/>
      <c r="AN2" s="309" t="s">
        <v>152</v>
      </c>
      <c r="AO2" s="310"/>
      <c r="AP2" s="155"/>
      <c r="AQ2" s="156" t="s">
        <v>0</v>
      </c>
      <c r="AR2" s="155"/>
      <c r="AS2" s="155"/>
      <c r="AT2" s="155"/>
      <c r="AU2" s="155"/>
      <c r="AV2" s="155"/>
      <c r="AW2" s="155"/>
      <c r="AX2" s="155"/>
      <c r="AY2" s="155"/>
      <c r="AZ2" s="155"/>
      <c r="BA2" s="155"/>
      <c r="BB2" s="155"/>
      <c r="BC2" s="155"/>
      <c r="BD2" s="155"/>
      <c r="BE2" s="155"/>
      <c r="BF2" s="155"/>
      <c r="BG2" s="157"/>
    </row>
    <row r="3" spans="3:59" ht="25.5" customHeight="1" thickBot="1" x14ac:dyDescent="0.35">
      <c r="C3" s="170" t="s">
        <v>160</v>
      </c>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73"/>
      <c r="AH3" s="73"/>
      <c r="AJ3" s="318"/>
      <c r="AK3" s="312"/>
      <c r="AL3" s="311"/>
      <c r="AM3" s="312"/>
      <c r="AN3" s="311"/>
      <c r="AO3" s="312"/>
      <c r="AP3" s="158"/>
      <c r="AQ3" s="158"/>
      <c r="AR3" s="158"/>
      <c r="AS3" s="158"/>
      <c r="AT3" s="159"/>
      <c r="AU3" s="338"/>
      <c r="AV3" s="338"/>
      <c r="AW3" s="338"/>
      <c r="AX3" s="160" t="s">
        <v>1</v>
      </c>
      <c r="AY3" s="330"/>
      <c r="AZ3" s="331"/>
      <c r="BA3" s="331"/>
      <c r="BB3" s="160" t="s">
        <v>2</v>
      </c>
      <c r="BC3" s="330"/>
      <c r="BD3" s="331"/>
      <c r="BE3" s="331"/>
      <c r="BF3" s="160" t="s">
        <v>3</v>
      </c>
      <c r="BG3" s="161"/>
    </row>
    <row r="4" spans="3:59" ht="25.5" customHeight="1" x14ac:dyDescent="0.25">
      <c r="C4" s="315" t="s">
        <v>162</v>
      </c>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52"/>
      <c r="AH4" s="52"/>
      <c r="AI4" s="52"/>
      <c r="AJ4" s="52"/>
      <c r="AK4" s="52"/>
      <c r="AL4" s="52"/>
      <c r="AM4" s="52"/>
      <c r="AN4" s="52"/>
      <c r="AO4" s="52"/>
    </row>
    <row r="5" spans="3:59" ht="17.25" x14ac:dyDescent="0.15">
      <c r="X5" s="7"/>
      <c r="Y5" s="7"/>
      <c r="Z5" s="7"/>
      <c r="AA5" s="7"/>
      <c r="AB5" s="7"/>
      <c r="AC5" s="7"/>
      <c r="AD5" s="7"/>
      <c r="AE5" s="7"/>
      <c r="AF5" s="7"/>
      <c r="AG5" s="7"/>
      <c r="AH5" s="7"/>
      <c r="AI5" s="7"/>
      <c r="AJ5" s="7"/>
      <c r="AK5" s="7"/>
      <c r="AL5" s="7"/>
      <c r="AM5" s="8"/>
      <c r="AN5" s="7"/>
      <c r="AO5" s="7"/>
      <c r="AP5" s="7"/>
      <c r="AR5" s="333" t="s">
        <v>7</v>
      </c>
      <c r="AS5" s="333"/>
      <c r="AT5" s="333"/>
      <c r="AU5" s="334"/>
      <c r="AV5" s="334"/>
      <c r="AW5" s="334"/>
      <c r="AX5" s="247" t="s">
        <v>1</v>
      </c>
      <c r="AY5" s="334"/>
      <c r="AZ5" s="334"/>
      <c r="BA5" s="334"/>
      <c r="BB5" s="247" t="s">
        <v>2</v>
      </c>
      <c r="BC5" s="334"/>
      <c r="BD5" s="334"/>
      <c r="BE5" s="334"/>
      <c r="BF5" s="247" t="s">
        <v>3</v>
      </c>
      <c r="BG5" s="10"/>
    </row>
    <row r="6" spans="3:59" ht="21" x14ac:dyDescent="0.15">
      <c r="D6" s="12" t="s">
        <v>501</v>
      </c>
      <c r="J6" s="18" t="s">
        <v>48</v>
      </c>
      <c r="S6" s="76" t="s">
        <v>404</v>
      </c>
      <c r="W6" s="77"/>
      <c r="X6" s="77"/>
    </row>
    <row r="7" spans="3:59" ht="37.9" customHeight="1" x14ac:dyDescent="0.15">
      <c r="AA7" s="313" t="s">
        <v>158</v>
      </c>
      <c r="AB7" s="313"/>
      <c r="AC7" s="314"/>
      <c r="AD7" s="314"/>
      <c r="AE7" s="314"/>
      <c r="AF7" s="227" t="s">
        <v>405</v>
      </c>
      <c r="AG7" s="314"/>
      <c r="AH7" s="314"/>
      <c r="AI7" s="314"/>
      <c r="AJ7" s="314"/>
      <c r="AK7" s="314"/>
      <c r="AL7" s="314"/>
      <c r="AM7" s="314"/>
    </row>
    <row r="8" spans="3:59" ht="17.25" x14ac:dyDescent="0.15">
      <c r="W8" s="4" t="s">
        <v>8</v>
      </c>
      <c r="Z8" s="11"/>
      <c r="AA8" s="11"/>
      <c r="AB8" s="307"/>
      <c r="AC8" s="308"/>
      <c r="AD8" s="308"/>
      <c r="AE8" s="308"/>
      <c r="AF8" s="308"/>
      <c r="AG8" s="308"/>
      <c r="AH8" s="308"/>
      <c r="AI8" s="308"/>
      <c r="AJ8" s="308"/>
      <c r="AK8" s="308"/>
      <c r="AL8" s="308"/>
      <c r="AM8" s="308"/>
      <c r="AN8" s="308"/>
      <c r="AO8" s="308"/>
      <c r="AP8" s="308"/>
      <c r="AQ8" s="308"/>
      <c r="AR8" s="308"/>
      <c r="AS8" s="308"/>
      <c r="AT8" s="308"/>
      <c r="AU8" s="308"/>
      <c r="AV8" s="308"/>
      <c r="AW8" s="308"/>
      <c r="AX8" s="308"/>
      <c r="AY8" s="308"/>
      <c r="AZ8" s="308"/>
      <c r="BA8" s="308"/>
      <c r="BB8" s="308"/>
      <c r="BC8" s="308"/>
      <c r="BD8" s="308"/>
      <c r="BE8" s="308"/>
      <c r="BF8" s="308"/>
    </row>
    <row r="9" spans="3:59" ht="17.25" x14ac:dyDescent="0.15">
      <c r="W9" s="4" t="s">
        <v>9</v>
      </c>
      <c r="Z9" s="12"/>
      <c r="AA9" s="12"/>
      <c r="AB9" s="307"/>
      <c r="AC9" s="308"/>
      <c r="AD9" s="308"/>
      <c r="AE9" s="308"/>
      <c r="AF9" s="308"/>
      <c r="AG9" s="308"/>
      <c r="AH9" s="308"/>
      <c r="AI9" s="308"/>
      <c r="AJ9" s="308"/>
      <c r="AK9" s="308"/>
      <c r="AL9" s="308"/>
      <c r="AM9" s="308"/>
      <c r="AN9" s="308"/>
      <c r="AO9" s="308"/>
      <c r="AP9" s="308"/>
      <c r="AQ9" s="308"/>
      <c r="AR9" s="308"/>
      <c r="AS9" s="308"/>
      <c r="AT9" s="308"/>
      <c r="AU9" s="308"/>
      <c r="AV9" s="308"/>
      <c r="AW9" s="308"/>
      <c r="AX9" s="308"/>
      <c r="AY9" s="308"/>
      <c r="AZ9" s="308"/>
      <c r="BA9" s="308"/>
      <c r="BB9" s="308"/>
      <c r="BC9" s="308"/>
      <c r="BE9" s="78" t="s">
        <v>49</v>
      </c>
      <c r="BG9" s="15"/>
    </row>
    <row r="10" spans="3:59" ht="10.9" customHeight="1" x14ac:dyDescent="0.15">
      <c r="Q10" s="4"/>
      <c r="X10" s="16"/>
    </row>
    <row r="11" spans="3:59" ht="17.25" customHeight="1" x14ac:dyDescent="0.2">
      <c r="V11" s="11"/>
      <c r="W11" s="11"/>
      <c r="X11" s="12"/>
      <c r="Z11" s="4"/>
      <c r="AA11" s="4"/>
      <c r="AB11" s="345" t="s">
        <v>172</v>
      </c>
      <c r="AC11" s="345"/>
      <c r="AD11" s="345"/>
      <c r="AE11" s="345"/>
      <c r="AF11" s="345"/>
      <c r="AH11" s="307"/>
      <c r="AI11" s="308"/>
      <c r="AJ11" s="308"/>
      <c r="AK11" s="308"/>
      <c r="AL11" s="308"/>
      <c r="AM11" s="308"/>
      <c r="AN11" s="308"/>
      <c r="AO11" s="308"/>
      <c r="AP11" s="308"/>
      <c r="AQ11" s="308"/>
      <c r="AR11" s="308"/>
      <c r="AS11" s="308"/>
      <c r="AT11" s="308"/>
      <c r="AU11" s="308"/>
      <c r="AV11" s="308"/>
      <c r="AW11" s="308"/>
      <c r="AX11" s="308"/>
      <c r="AY11" s="308"/>
      <c r="AZ11" s="308"/>
      <c r="BA11" s="308"/>
      <c r="BB11" s="12"/>
      <c r="BC11" s="12"/>
      <c r="BD11" s="12"/>
      <c r="BE11" s="12"/>
      <c r="BF11" s="12"/>
      <c r="BG11" s="12"/>
    </row>
    <row r="12" spans="3:59" ht="23.25" customHeight="1" x14ac:dyDescent="0.15">
      <c r="U12" s="17"/>
      <c r="V12" s="17"/>
      <c r="W12" s="17"/>
      <c r="X12" s="12"/>
      <c r="Z12" s="8"/>
      <c r="AA12" s="8"/>
      <c r="AB12" s="319" t="s">
        <v>173</v>
      </c>
      <c r="AC12" s="319"/>
      <c r="AD12" s="319"/>
      <c r="AE12" s="319"/>
      <c r="AF12" s="319"/>
      <c r="AG12" s="79"/>
      <c r="AH12" s="320"/>
      <c r="AI12" s="321"/>
      <c r="AJ12" s="321"/>
      <c r="AK12" s="321"/>
      <c r="AL12" s="321"/>
      <c r="AM12" s="321"/>
      <c r="AN12" s="321"/>
      <c r="AO12" s="321"/>
      <c r="AP12" s="321"/>
      <c r="AQ12" s="321"/>
      <c r="AR12" s="321"/>
      <c r="AS12" s="321"/>
      <c r="AT12" s="321"/>
      <c r="AU12" s="321"/>
      <c r="AV12" s="321"/>
      <c r="AW12" s="321"/>
      <c r="AX12" s="321"/>
      <c r="AY12" s="321"/>
      <c r="AZ12" s="321"/>
      <c r="BA12" s="321"/>
      <c r="BB12" s="12"/>
      <c r="BC12" s="12"/>
      <c r="BD12" s="12"/>
      <c r="BE12" s="12"/>
      <c r="BF12" s="12"/>
      <c r="BG12" s="12"/>
    </row>
    <row r="13" spans="3:59" ht="17.25" x14ac:dyDescent="0.2">
      <c r="D13" s="19"/>
      <c r="I13" s="19"/>
      <c r="N13" s="19"/>
      <c r="V13" s="4"/>
      <c r="W13" s="4"/>
      <c r="Z13" s="4"/>
      <c r="AA13" s="4"/>
      <c r="AB13" s="325" t="s">
        <v>11</v>
      </c>
      <c r="AC13" s="325"/>
      <c r="AD13" s="325"/>
      <c r="AE13" s="325"/>
      <c r="AF13" s="325"/>
      <c r="AG13" s="80"/>
      <c r="AH13" s="328"/>
      <c r="AI13" s="329"/>
      <c r="AJ13" s="329"/>
      <c r="AK13" s="329"/>
      <c r="AL13" s="329"/>
      <c r="AM13" s="329"/>
      <c r="AN13" s="329"/>
      <c r="AO13" s="329"/>
      <c r="AP13" s="329"/>
      <c r="AQ13" s="329"/>
      <c r="AR13" s="329"/>
      <c r="AS13" s="329"/>
      <c r="AT13" s="329"/>
      <c r="AU13" s="329"/>
      <c r="AV13" s="329"/>
      <c r="AW13" s="329"/>
      <c r="AX13" s="329"/>
      <c r="AY13" s="329"/>
      <c r="AZ13" s="329"/>
      <c r="BA13" s="329"/>
    </row>
    <row r="14" spans="3:59" ht="21" customHeight="1" x14ac:dyDescent="0.15"/>
    <row r="15" spans="3:59" ht="18.75" customHeight="1" x14ac:dyDescent="0.15">
      <c r="I15" s="326" t="s">
        <v>163</v>
      </c>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row>
    <row r="16" spans="3:59" ht="18.75" customHeight="1" x14ac:dyDescent="0.15">
      <c r="I16" s="326" t="s">
        <v>159</v>
      </c>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row>
    <row r="17" spans="1:62" ht="18.75" customHeight="1" x14ac:dyDescent="0.15">
      <c r="I17" s="326" t="s">
        <v>164</v>
      </c>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row>
    <row r="19" spans="1:62" ht="33" customHeight="1" x14ac:dyDescent="0.15">
      <c r="A19" s="335" t="s">
        <v>15</v>
      </c>
      <c r="B19" s="336"/>
      <c r="C19" s="336"/>
      <c r="D19" s="336"/>
      <c r="E19" s="336"/>
      <c r="F19" s="336"/>
      <c r="G19" s="336"/>
      <c r="H19" s="337"/>
      <c r="I19" s="322"/>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c r="AP19" s="323"/>
      <c r="AQ19" s="323"/>
      <c r="AR19" s="323"/>
      <c r="AS19" s="323"/>
      <c r="AT19" s="323"/>
      <c r="AU19" s="323"/>
      <c r="AV19" s="323"/>
      <c r="AW19" s="323"/>
      <c r="AX19" s="323"/>
      <c r="AY19" s="323"/>
      <c r="AZ19" s="323"/>
      <c r="BA19" s="323"/>
      <c r="BB19" s="323"/>
      <c r="BC19" s="323"/>
      <c r="BD19" s="323"/>
      <c r="BE19" s="323"/>
      <c r="BF19" s="323"/>
      <c r="BG19" s="324"/>
    </row>
    <row r="20" spans="1:62" ht="36" customHeight="1" x14ac:dyDescent="0.15">
      <c r="A20" s="335" t="s">
        <v>16</v>
      </c>
      <c r="B20" s="336"/>
      <c r="C20" s="336"/>
      <c r="D20" s="336"/>
      <c r="E20" s="336"/>
      <c r="F20" s="336"/>
      <c r="G20" s="336"/>
      <c r="H20" s="337"/>
      <c r="I20" s="339" t="s">
        <v>50</v>
      </c>
      <c r="J20" s="340"/>
      <c r="K20" s="340"/>
      <c r="L20" s="340"/>
      <c r="M20" s="340"/>
      <c r="N20" s="341"/>
      <c r="O20" s="360"/>
      <c r="P20" s="361"/>
      <c r="Q20" s="361"/>
      <c r="R20" s="361"/>
      <c r="S20" s="361"/>
      <c r="T20" s="361"/>
      <c r="U20" s="361"/>
      <c r="V20" s="361"/>
      <c r="W20" s="361"/>
      <c r="X20" s="361"/>
      <c r="Y20" s="361"/>
      <c r="Z20" s="361"/>
      <c r="AA20" s="361"/>
      <c r="AB20" s="361"/>
      <c r="AC20" s="361"/>
      <c r="AD20" s="361"/>
      <c r="AE20" s="362" t="s">
        <v>157</v>
      </c>
      <c r="AF20" s="363"/>
      <c r="AG20" s="363"/>
      <c r="AH20" s="363"/>
      <c r="AI20" s="363"/>
      <c r="AJ20" s="363"/>
      <c r="AK20" s="363"/>
      <c r="AL20" s="363"/>
      <c r="AM20" s="363"/>
      <c r="AN20" s="363"/>
      <c r="AO20" s="363"/>
      <c r="AP20" s="363"/>
      <c r="AQ20" s="364"/>
      <c r="AR20" s="342" t="s">
        <v>51</v>
      </c>
      <c r="AS20" s="343"/>
      <c r="AT20" s="343"/>
      <c r="AU20" s="343"/>
      <c r="AV20" s="24" t="s">
        <v>52</v>
      </c>
      <c r="AW20" s="344" t="s">
        <v>53</v>
      </c>
      <c r="AX20" s="344"/>
      <c r="AY20" s="344"/>
      <c r="AZ20" s="344"/>
      <c r="BA20" s="24" t="s">
        <v>52</v>
      </c>
      <c r="BB20" s="346" t="s">
        <v>21</v>
      </c>
      <c r="BC20" s="346"/>
      <c r="BD20" s="346"/>
      <c r="BE20" s="346"/>
      <c r="BF20" s="346"/>
      <c r="BG20" s="25"/>
    </row>
    <row r="21" spans="1:62" ht="40.5" customHeight="1" x14ac:dyDescent="0.15">
      <c r="A21" s="335"/>
      <c r="B21" s="336"/>
      <c r="C21" s="336"/>
      <c r="D21" s="336"/>
      <c r="E21" s="336"/>
      <c r="F21" s="336"/>
      <c r="G21" s="336"/>
      <c r="H21" s="337"/>
      <c r="I21" s="347" t="s">
        <v>23</v>
      </c>
      <c r="J21" s="348"/>
      <c r="K21" s="358" t="s">
        <v>156</v>
      </c>
      <c r="L21" s="359"/>
      <c r="M21" s="359"/>
      <c r="N21" s="359"/>
      <c r="O21" s="359"/>
      <c r="P21" s="359"/>
      <c r="Q21" s="359"/>
      <c r="R21" s="359"/>
      <c r="S21" s="359"/>
      <c r="T21" s="359"/>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4" t="s">
        <v>155</v>
      </c>
      <c r="AX21" s="355"/>
      <c r="AY21" s="355"/>
      <c r="AZ21" s="355"/>
      <c r="BA21" s="355"/>
      <c r="BB21" s="355"/>
      <c r="BC21" s="355"/>
      <c r="BD21" s="355"/>
      <c r="BE21" s="355"/>
      <c r="BF21" s="355"/>
      <c r="BG21" s="356"/>
      <c r="BJ21" s="285"/>
    </row>
    <row r="22" spans="1:62" ht="21" customHeight="1" x14ac:dyDescent="0.15">
      <c r="A22" s="335" t="s">
        <v>24</v>
      </c>
      <c r="B22" s="336"/>
      <c r="C22" s="336"/>
      <c r="D22" s="336"/>
      <c r="E22" s="336"/>
      <c r="F22" s="336"/>
      <c r="G22" s="336"/>
      <c r="H22" s="337"/>
      <c r="I22" s="339" t="s">
        <v>25</v>
      </c>
      <c r="J22" s="340"/>
      <c r="K22" s="340"/>
      <c r="L22" s="340"/>
      <c r="M22" s="340"/>
      <c r="N22" s="340"/>
      <c r="O22" s="340"/>
      <c r="P22" s="340"/>
      <c r="Q22" s="340"/>
      <c r="R22" s="340"/>
      <c r="S22" s="340"/>
      <c r="T22" s="340"/>
      <c r="U22" s="340"/>
      <c r="V22" s="340"/>
      <c r="W22" s="340"/>
      <c r="X22" s="340"/>
      <c r="Y22" s="341"/>
      <c r="Z22" s="339" t="s">
        <v>26</v>
      </c>
      <c r="AA22" s="340"/>
      <c r="AB22" s="340"/>
      <c r="AC22" s="340"/>
      <c r="AD22" s="340"/>
      <c r="AE22" s="340"/>
      <c r="AF22" s="340"/>
      <c r="AG22" s="340"/>
      <c r="AH22" s="340"/>
      <c r="AI22" s="340"/>
      <c r="AJ22" s="340"/>
      <c r="AK22" s="340"/>
      <c r="AL22" s="340"/>
      <c r="AM22" s="340"/>
      <c r="AN22" s="340"/>
      <c r="AO22" s="340"/>
      <c r="AP22" s="341"/>
      <c r="AQ22" s="349" t="s">
        <v>27</v>
      </c>
      <c r="AR22" s="349"/>
      <c r="AS22" s="349"/>
      <c r="AT22" s="349"/>
      <c r="AU22" s="349"/>
      <c r="AV22" s="349"/>
      <c r="AW22" s="349"/>
      <c r="AX22" s="349"/>
      <c r="AY22" s="349"/>
      <c r="AZ22" s="349"/>
      <c r="BA22" s="349"/>
      <c r="BB22" s="349"/>
      <c r="BC22" s="349"/>
      <c r="BD22" s="349"/>
      <c r="BE22" s="349"/>
      <c r="BF22" s="349"/>
      <c r="BG22" s="349"/>
      <c r="BH22" s="81"/>
      <c r="BI22" s="81"/>
      <c r="BJ22" s="286"/>
    </row>
    <row r="23" spans="1:62" ht="40.9" customHeight="1" x14ac:dyDescent="0.15">
      <c r="A23" s="335"/>
      <c r="B23" s="336"/>
      <c r="C23" s="336"/>
      <c r="D23" s="336"/>
      <c r="E23" s="336"/>
      <c r="F23" s="336"/>
      <c r="G23" s="336"/>
      <c r="H23" s="337"/>
      <c r="I23" s="350"/>
      <c r="J23" s="351"/>
      <c r="K23" s="351"/>
      <c r="L23" s="351"/>
      <c r="M23" s="351"/>
      <c r="N23" s="351"/>
      <c r="O23" s="351"/>
      <c r="P23" s="351"/>
      <c r="Q23" s="351"/>
      <c r="R23" s="351"/>
      <c r="S23" s="351"/>
      <c r="T23" s="351"/>
      <c r="U23" s="351"/>
      <c r="V23" s="351"/>
      <c r="W23" s="351"/>
      <c r="X23" s="351"/>
      <c r="Y23" s="352"/>
      <c r="Z23" s="350"/>
      <c r="AA23" s="351"/>
      <c r="AB23" s="351"/>
      <c r="AC23" s="351"/>
      <c r="AD23" s="351"/>
      <c r="AE23" s="351"/>
      <c r="AF23" s="351"/>
      <c r="AG23" s="351"/>
      <c r="AH23" s="351"/>
      <c r="AI23" s="351"/>
      <c r="AJ23" s="351"/>
      <c r="AK23" s="351"/>
      <c r="AL23" s="351"/>
      <c r="AM23" s="351"/>
      <c r="AN23" s="351"/>
      <c r="AO23" s="351"/>
      <c r="AP23" s="352"/>
      <c r="AQ23" s="353"/>
      <c r="AR23" s="353"/>
      <c r="AS23" s="353"/>
      <c r="AT23" s="353"/>
      <c r="AU23" s="353"/>
      <c r="AV23" s="353"/>
      <c r="AW23" s="353"/>
      <c r="AX23" s="353"/>
      <c r="AY23" s="353"/>
      <c r="AZ23" s="353"/>
      <c r="BA23" s="353"/>
      <c r="BB23" s="353"/>
      <c r="BC23" s="353"/>
      <c r="BD23" s="353"/>
      <c r="BE23" s="353"/>
      <c r="BF23" s="353"/>
      <c r="BG23" s="353"/>
    </row>
    <row r="24" spans="1:62" ht="17.25" customHeight="1" x14ac:dyDescent="0.15">
      <c r="A24" s="335" t="s">
        <v>28</v>
      </c>
      <c r="B24" s="336"/>
      <c r="C24" s="336"/>
      <c r="D24" s="336"/>
      <c r="E24" s="336"/>
      <c r="F24" s="336"/>
      <c r="G24" s="336"/>
      <c r="H24" s="337"/>
      <c r="I24" s="132"/>
      <c r="J24" s="388" t="s">
        <v>31</v>
      </c>
      <c r="K24" s="388"/>
      <c r="L24" s="388"/>
      <c r="M24" s="389"/>
      <c r="N24" s="389"/>
      <c r="O24" s="389"/>
      <c r="P24" s="164" t="s">
        <v>32</v>
      </c>
      <c r="Q24" s="389"/>
      <c r="R24" s="390"/>
      <c r="S24" s="390"/>
      <c r="T24" s="164" t="s">
        <v>33</v>
      </c>
      <c r="U24" s="389" t="s">
        <v>175</v>
      </c>
      <c r="V24" s="389"/>
      <c r="W24" s="389"/>
      <c r="X24" s="164" t="s">
        <v>34</v>
      </c>
      <c r="Y24" s="105"/>
      <c r="Z24" s="165" t="s">
        <v>154</v>
      </c>
      <c r="AA24" s="164"/>
      <c r="AB24" s="105"/>
      <c r="AC24" s="133"/>
      <c r="AD24" s="133"/>
      <c r="AE24" s="133"/>
      <c r="AF24" s="365" t="s">
        <v>29</v>
      </c>
      <c r="AG24" s="366"/>
      <c r="AH24" s="366"/>
      <c r="AI24" s="366"/>
      <c r="AJ24" s="366"/>
      <c r="AK24" s="367"/>
      <c r="AL24" s="374"/>
      <c r="AM24" s="375"/>
      <c r="AN24" s="375"/>
      <c r="AO24" s="375"/>
      <c r="AP24" s="375"/>
      <c r="AQ24" s="375"/>
      <c r="AR24" s="375"/>
      <c r="AS24" s="375"/>
      <c r="AT24" s="375"/>
      <c r="AU24" s="375"/>
      <c r="AV24" s="375"/>
      <c r="AW24" s="375"/>
      <c r="AX24" s="375"/>
      <c r="AY24" s="375"/>
      <c r="AZ24" s="375"/>
      <c r="BA24" s="375"/>
      <c r="BB24" s="375"/>
      <c r="BC24" s="375"/>
      <c r="BD24" s="375"/>
      <c r="BE24" s="375"/>
      <c r="BF24" s="375"/>
      <c r="BG24" s="376"/>
    </row>
    <row r="25" spans="1:62" ht="16.899999999999999" customHeight="1" x14ac:dyDescent="0.2">
      <c r="A25" s="335"/>
      <c r="B25" s="336"/>
      <c r="C25" s="336"/>
      <c r="D25" s="336"/>
      <c r="E25" s="336"/>
      <c r="F25" s="336"/>
      <c r="G25" s="336"/>
      <c r="H25" s="337"/>
      <c r="I25" s="27"/>
      <c r="J25" s="28"/>
      <c r="K25" s="28"/>
      <c r="L25" s="28"/>
      <c r="M25" s="28"/>
      <c r="N25" s="29"/>
      <c r="O25" s="29"/>
      <c r="P25" s="29"/>
      <c r="Q25" s="29"/>
      <c r="R25" s="29"/>
      <c r="S25" s="29"/>
      <c r="T25" s="29"/>
      <c r="U25" s="29"/>
      <c r="V25" s="29"/>
      <c r="W25" s="29"/>
      <c r="X25" s="29"/>
      <c r="Y25" s="29"/>
      <c r="Z25" s="29"/>
      <c r="AB25" s="29"/>
      <c r="AC25" s="30" t="s">
        <v>30</v>
      </c>
      <c r="AD25" s="29"/>
      <c r="AF25" s="368"/>
      <c r="AG25" s="369"/>
      <c r="AH25" s="369"/>
      <c r="AI25" s="369"/>
      <c r="AJ25" s="369"/>
      <c r="AK25" s="370"/>
      <c r="AL25" s="377"/>
      <c r="AM25" s="378"/>
      <c r="AN25" s="378"/>
      <c r="AO25" s="378"/>
      <c r="AP25" s="378"/>
      <c r="AQ25" s="378"/>
      <c r="AR25" s="378"/>
      <c r="AS25" s="378"/>
      <c r="AT25" s="378"/>
      <c r="AU25" s="378"/>
      <c r="AV25" s="378"/>
      <c r="AW25" s="378"/>
      <c r="AX25" s="378"/>
      <c r="AY25" s="378"/>
      <c r="AZ25" s="378"/>
      <c r="BA25" s="378"/>
      <c r="BB25" s="378"/>
      <c r="BC25" s="378"/>
      <c r="BD25" s="378"/>
      <c r="BE25" s="378"/>
      <c r="BF25" s="378"/>
      <c r="BG25" s="379"/>
    </row>
    <row r="26" spans="1:62" ht="21.95" customHeight="1" x14ac:dyDescent="0.15">
      <c r="A26" s="335"/>
      <c r="B26" s="336"/>
      <c r="C26" s="336"/>
      <c r="D26" s="336"/>
      <c r="E26" s="336"/>
      <c r="F26" s="336"/>
      <c r="G26" s="336"/>
      <c r="H26" s="337"/>
      <c r="I26" s="31"/>
      <c r="J26" s="383" t="s">
        <v>7</v>
      </c>
      <c r="K26" s="384"/>
      <c r="L26" s="384"/>
      <c r="M26" s="385">
        <f ca="1">EDATE(TODAY(),57)</f>
        <v>45028</v>
      </c>
      <c r="N26" s="385"/>
      <c r="O26" s="385"/>
      <c r="P26" s="82" t="s">
        <v>1</v>
      </c>
      <c r="Q26" s="386">
        <v>3</v>
      </c>
      <c r="R26" s="386"/>
      <c r="S26" s="386"/>
      <c r="T26" s="82" t="s">
        <v>2</v>
      </c>
      <c r="U26" s="386">
        <v>31</v>
      </c>
      <c r="V26" s="386"/>
      <c r="W26" s="386"/>
      <c r="X26" s="387" t="s">
        <v>3</v>
      </c>
      <c r="Y26" s="387"/>
      <c r="Z26" s="83" t="s">
        <v>35</v>
      </c>
      <c r="AA26" s="56"/>
      <c r="AB26" s="15"/>
      <c r="AC26" s="32"/>
      <c r="AD26" s="32"/>
      <c r="AF26" s="371"/>
      <c r="AG26" s="372"/>
      <c r="AH26" s="372"/>
      <c r="AI26" s="372"/>
      <c r="AJ26" s="372"/>
      <c r="AK26" s="373"/>
      <c r="AL26" s="380"/>
      <c r="AM26" s="381"/>
      <c r="AN26" s="381"/>
      <c r="AO26" s="381"/>
      <c r="AP26" s="381"/>
      <c r="AQ26" s="381"/>
      <c r="AR26" s="381"/>
      <c r="AS26" s="381"/>
      <c r="AT26" s="381"/>
      <c r="AU26" s="381"/>
      <c r="AV26" s="381"/>
      <c r="AW26" s="381"/>
      <c r="AX26" s="381"/>
      <c r="AY26" s="381"/>
      <c r="AZ26" s="381"/>
      <c r="BA26" s="381"/>
      <c r="BB26" s="381"/>
      <c r="BC26" s="381"/>
      <c r="BD26" s="381"/>
      <c r="BE26" s="381"/>
      <c r="BF26" s="381"/>
      <c r="BG26" s="382"/>
    </row>
    <row r="27" spans="1:62" ht="17.25" customHeight="1" x14ac:dyDescent="0.15">
      <c r="A27" s="335" t="s">
        <v>54</v>
      </c>
      <c r="B27" s="336"/>
      <c r="C27" s="336"/>
      <c r="D27" s="336"/>
      <c r="E27" s="336"/>
      <c r="F27" s="336"/>
      <c r="G27" s="336"/>
      <c r="H27" s="337"/>
      <c r="I27" s="132"/>
      <c r="J27" s="388" t="s">
        <v>31</v>
      </c>
      <c r="K27" s="388"/>
      <c r="L27" s="388"/>
      <c r="M27" s="402"/>
      <c r="N27" s="402"/>
      <c r="O27" s="402"/>
      <c r="P27" s="164" t="s">
        <v>32</v>
      </c>
      <c r="Q27" s="402"/>
      <c r="R27" s="403"/>
      <c r="S27" s="403"/>
      <c r="T27" s="164" t="s">
        <v>33</v>
      </c>
      <c r="U27" s="402" t="s">
        <v>175</v>
      </c>
      <c r="V27" s="402"/>
      <c r="W27" s="402"/>
      <c r="X27" s="164" t="s">
        <v>34</v>
      </c>
      <c r="Y27" s="105"/>
      <c r="Z27" s="165" t="s">
        <v>154</v>
      </c>
      <c r="AA27" s="164"/>
      <c r="AB27" s="105"/>
      <c r="AC27" s="133"/>
      <c r="AD27" s="133"/>
      <c r="AE27" s="133"/>
      <c r="AF27" s="413" t="s">
        <v>37</v>
      </c>
      <c r="AG27" s="414"/>
      <c r="AH27" s="414"/>
      <c r="AI27" s="414"/>
      <c r="AJ27" s="414"/>
      <c r="AK27" s="415"/>
      <c r="AL27" s="422" t="s">
        <v>342</v>
      </c>
      <c r="AM27" s="423"/>
      <c r="AN27" s="423"/>
      <c r="AO27" s="423"/>
      <c r="AP27" s="423"/>
      <c r="AQ27" s="423"/>
      <c r="AR27" s="423"/>
      <c r="AS27" s="423"/>
      <c r="AT27" s="423"/>
      <c r="AU27" s="423"/>
      <c r="AV27" s="423"/>
      <c r="AW27" s="423"/>
      <c r="AX27" s="423"/>
      <c r="AY27" s="423"/>
      <c r="AZ27" s="423"/>
      <c r="BA27" s="423"/>
      <c r="BB27" s="423"/>
      <c r="BC27" s="423"/>
      <c r="BD27" s="423"/>
      <c r="BE27" s="423"/>
      <c r="BF27" s="423"/>
      <c r="BG27" s="424"/>
    </row>
    <row r="28" spans="1:62" ht="16.899999999999999" customHeight="1" x14ac:dyDescent="0.2">
      <c r="A28" s="335"/>
      <c r="B28" s="336"/>
      <c r="C28" s="336"/>
      <c r="D28" s="336"/>
      <c r="E28" s="336"/>
      <c r="F28" s="336"/>
      <c r="G28" s="336"/>
      <c r="H28" s="337"/>
      <c r="I28" s="27"/>
      <c r="J28" s="28"/>
      <c r="K28" s="28"/>
      <c r="L28" s="28"/>
      <c r="M28" s="28"/>
      <c r="N28" s="29"/>
      <c r="O28" s="29"/>
      <c r="P28" s="29"/>
      <c r="Q28" s="29"/>
      <c r="R28" s="29"/>
      <c r="S28" s="29"/>
      <c r="T28" s="29"/>
      <c r="U28" s="29"/>
      <c r="V28" s="29"/>
      <c r="W28" s="29"/>
      <c r="X28" s="29"/>
      <c r="Y28" s="29"/>
      <c r="Z28" s="29"/>
      <c r="AB28" s="29"/>
      <c r="AC28" s="30" t="s">
        <v>30</v>
      </c>
      <c r="AD28" s="29"/>
      <c r="AF28" s="416"/>
      <c r="AG28" s="417"/>
      <c r="AH28" s="417"/>
      <c r="AI28" s="417"/>
      <c r="AJ28" s="417"/>
      <c r="AK28" s="418"/>
      <c r="AL28" s="425"/>
      <c r="AM28" s="426"/>
      <c r="AN28" s="426"/>
      <c r="AO28" s="426"/>
      <c r="AP28" s="426"/>
      <c r="AQ28" s="426"/>
      <c r="AR28" s="426"/>
      <c r="AS28" s="426"/>
      <c r="AT28" s="426"/>
      <c r="AU28" s="426"/>
      <c r="AV28" s="426"/>
      <c r="AW28" s="426"/>
      <c r="AX28" s="426"/>
      <c r="AY28" s="426"/>
      <c r="AZ28" s="426"/>
      <c r="BA28" s="426"/>
      <c r="BB28" s="426"/>
      <c r="BC28" s="426"/>
      <c r="BD28" s="426"/>
      <c r="BE28" s="426"/>
      <c r="BF28" s="426"/>
      <c r="BG28" s="427"/>
    </row>
    <row r="29" spans="1:62" ht="21.95" customHeight="1" x14ac:dyDescent="0.15">
      <c r="A29" s="335"/>
      <c r="B29" s="336"/>
      <c r="C29" s="336"/>
      <c r="D29" s="336"/>
      <c r="E29" s="336"/>
      <c r="F29" s="336"/>
      <c r="G29" s="336"/>
      <c r="H29" s="337"/>
      <c r="I29" s="31"/>
      <c r="J29" s="431" t="s">
        <v>7</v>
      </c>
      <c r="K29" s="384"/>
      <c r="L29" s="384"/>
      <c r="M29" s="386"/>
      <c r="N29" s="432"/>
      <c r="O29" s="432"/>
      <c r="P29" s="84" t="s">
        <v>1</v>
      </c>
      <c r="Q29" s="386"/>
      <c r="R29" s="433"/>
      <c r="S29" s="433"/>
      <c r="T29" s="84" t="s">
        <v>2</v>
      </c>
      <c r="U29" s="386"/>
      <c r="V29" s="433"/>
      <c r="W29" s="433"/>
      <c r="X29" s="400" t="s">
        <v>3</v>
      </c>
      <c r="Y29" s="401"/>
      <c r="Z29" s="83" t="s">
        <v>35</v>
      </c>
      <c r="AA29" s="56"/>
      <c r="AB29" s="15"/>
      <c r="AC29" s="56"/>
      <c r="AD29" s="56"/>
      <c r="AE29" s="15"/>
      <c r="AF29" s="419"/>
      <c r="AG29" s="420"/>
      <c r="AH29" s="420"/>
      <c r="AI29" s="420"/>
      <c r="AJ29" s="420"/>
      <c r="AK29" s="421"/>
      <c r="AL29" s="428"/>
      <c r="AM29" s="429"/>
      <c r="AN29" s="429"/>
      <c r="AO29" s="429"/>
      <c r="AP29" s="429"/>
      <c r="AQ29" s="429"/>
      <c r="AR29" s="429"/>
      <c r="AS29" s="429"/>
      <c r="AT29" s="429"/>
      <c r="AU29" s="429"/>
      <c r="AV29" s="429"/>
      <c r="AW29" s="429"/>
      <c r="AX29" s="429"/>
      <c r="AY29" s="429"/>
      <c r="AZ29" s="429"/>
      <c r="BA29" s="429"/>
      <c r="BB29" s="429"/>
      <c r="BC29" s="429"/>
      <c r="BD29" s="429"/>
      <c r="BE29" s="429"/>
      <c r="BF29" s="429"/>
      <c r="BG29" s="430"/>
    </row>
    <row r="30" spans="1:62" ht="45.95" customHeight="1" x14ac:dyDescent="0.15">
      <c r="A30" s="392" t="s">
        <v>55</v>
      </c>
      <c r="B30" s="393"/>
      <c r="C30" s="393"/>
      <c r="D30" s="393"/>
      <c r="E30" s="393"/>
      <c r="F30" s="393"/>
      <c r="G30" s="393"/>
      <c r="H30" s="394"/>
      <c r="I30" s="358" t="s">
        <v>174</v>
      </c>
      <c r="J30" s="395"/>
      <c r="K30" s="395"/>
      <c r="L30" s="395"/>
      <c r="M30" s="395"/>
      <c r="N30" s="395"/>
      <c r="O30" s="395"/>
      <c r="P30" s="395"/>
      <c r="Q30" s="395"/>
      <c r="R30" s="395"/>
      <c r="S30" s="395"/>
      <c r="T30" s="395"/>
      <c r="U30" s="395"/>
      <c r="V30" s="395"/>
      <c r="W30" s="395"/>
      <c r="X30" s="395"/>
      <c r="Y30" s="395"/>
      <c r="Z30" s="395"/>
      <c r="AA30" s="395"/>
      <c r="AB30" s="395"/>
      <c r="AC30" s="395"/>
      <c r="AD30" s="395"/>
      <c r="AE30" s="396"/>
      <c r="AF30" s="339" t="s">
        <v>39</v>
      </c>
      <c r="AG30" s="340"/>
      <c r="AH30" s="340"/>
      <c r="AI30" s="340"/>
      <c r="AJ30" s="340"/>
      <c r="AK30" s="341"/>
      <c r="AL30" s="397" t="s">
        <v>56</v>
      </c>
      <c r="AM30" s="398"/>
      <c r="AN30" s="398"/>
      <c r="AO30" s="398"/>
      <c r="AP30" s="398"/>
      <c r="AQ30" s="398"/>
      <c r="AR30" s="398"/>
      <c r="AS30" s="398"/>
      <c r="AT30" s="398"/>
      <c r="AU30" s="398"/>
      <c r="AV30" s="398"/>
      <c r="AW30" s="398"/>
      <c r="AX30" s="398"/>
      <c r="AY30" s="398"/>
      <c r="AZ30" s="398"/>
      <c r="BA30" s="398"/>
      <c r="BB30" s="398"/>
      <c r="BC30" s="398"/>
      <c r="BD30" s="398"/>
      <c r="BE30" s="398"/>
      <c r="BF30" s="398"/>
      <c r="BG30" s="399"/>
    </row>
    <row r="31" spans="1:62" ht="24" customHeight="1" x14ac:dyDescent="0.15">
      <c r="A31" s="404" t="s">
        <v>57</v>
      </c>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c r="BF31" s="405"/>
      <c r="BG31" s="406"/>
    </row>
    <row r="32" spans="1:62" ht="24" customHeight="1" x14ac:dyDescent="0.15">
      <c r="A32" s="407"/>
      <c r="B32" s="408"/>
      <c r="C32" s="408"/>
      <c r="D32" s="408"/>
      <c r="E32" s="408"/>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8"/>
      <c r="AY32" s="408"/>
      <c r="AZ32" s="408"/>
      <c r="BA32" s="408"/>
      <c r="BB32" s="408"/>
      <c r="BC32" s="408"/>
      <c r="BD32" s="408"/>
      <c r="BE32" s="408"/>
      <c r="BF32" s="408"/>
      <c r="BG32" s="409"/>
    </row>
    <row r="33" spans="1:59" ht="24" customHeight="1" x14ac:dyDescent="0.15">
      <c r="A33" s="407"/>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9"/>
    </row>
    <row r="34" spans="1:59" ht="24" customHeight="1" x14ac:dyDescent="0.15">
      <c r="A34" s="410"/>
      <c r="B34" s="411"/>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1"/>
      <c r="AY34" s="411"/>
      <c r="AZ34" s="411"/>
      <c r="BA34" s="411"/>
      <c r="BB34" s="411"/>
      <c r="BC34" s="411"/>
      <c r="BD34" s="411"/>
      <c r="BE34" s="411"/>
      <c r="BF34" s="411"/>
      <c r="BG34" s="412"/>
    </row>
    <row r="35" spans="1:59" ht="16.5" customHeight="1" x14ac:dyDescent="0.15">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row>
    <row r="36" spans="1:59" ht="18.95" customHeight="1" x14ac:dyDescent="0.15">
      <c r="A36" s="3" t="s">
        <v>58</v>
      </c>
      <c r="B36" s="20"/>
      <c r="C36" s="20"/>
      <c r="D36" s="20"/>
      <c r="E36" s="20"/>
      <c r="F36" s="20"/>
    </row>
    <row r="37" spans="1:59" ht="18.95" customHeight="1" x14ac:dyDescent="0.15">
      <c r="A37" s="332" t="s">
        <v>166</v>
      </c>
      <c r="B37" s="332"/>
      <c r="C37" s="33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2"/>
      <c r="AY37" s="332"/>
      <c r="AZ37" s="332"/>
      <c r="BA37" s="332"/>
      <c r="BB37" s="332"/>
      <c r="BC37" s="332"/>
      <c r="BD37" s="332"/>
      <c r="BE37" s="332"/>
      <c r="BF37" s="332"/>
      <c r="BG37" s="332"/>
    </row>
    <row r="38" spans="1:59" s="59" customFormat="1" ht="18.95" customHeight="1" x14ac:dyDescent="0.15">
      <c r="A38" s="391" t="s">
        <v>170</v>
      </c>
      <c r="B38" s="391"/>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391"/>
      <c r="AK38" s="391"/>
      <c r="AL38" s="391"/>
      <c r="AM38" s="391"/>
      <c r="AN38" s="391"/>
      <c r="AO38" s="391"/>
      <c r="AP38" s="391"/>
      <c r="AQ38" s="391"/>
      <c r="AR38" s="391"/>
      <c r="AS38" s="391"/>
      <c r="AT38" s="391"/>
      <c r="AU38" s="391"/>
      <c r="AV38" s="391"/>
      <c r="AW38" s="391"/>
      <c r="AX38" s="391"/>
      <c r="AY38" s="391"/>
      <c r="AZ38" s="391"/>
      <c r="BA38" s="391"/>
      <c r="BB38" s="391"/>
      <c r="BC38" s="391"/>
      <c r="BD38" s="391"/>
      <c r="BE38" s="391"/>
      <c r="BF38" s="391"/>
      <c r="BG38" s="391"/>
    </row>
    <row r="39" spans="1:59" s="59" customFormat="1" ht="18.95" customHeight="1" x14ac:dyDescent="0.15">
      <c r="A39" s="391" t="s">
        <v>171</v>
      </c>
      <c r="B39" s="391"/>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row>
    <row r="40" spans="1:59" s="59" customFormat="1" ht="18.95" customHeight="1" x14ac:dyDescent="0.15">
      <c r="A40" s="332" t="s">
        <v>167</v>
      </c>
      <c r="B40" s="332"/>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332"/>
      <c r="BB40" s="332"/>
      <c r="BC40" s="332"/>
      <c r="BD40" s="332"/>
      <c r="BE40" s="332"/>
      <c r="BF40" s="332"/>
      <c r="BG40" s="332"/>
    </row>
    <row r="41" spans="1:59" s="59" customFormat="1" ht="18.95" customHeight="1" x14ac:dyDescent="0.15">
      <c r="A41" s="332" t="s">
        <v>59</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row>
    <row r="42" spans="1:59" s="59" customFormat="1" ht="18.95" customHeight="1" x14ac:dyDescent="0.15">
      <c r="A42" s="332" t="s">
        <v>168</v>
      </c>
      <c r="B42" s="332"/>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332"/>
      <c r="AW42" s="332"/>
      <c r="AX42" s="332"/>
      <c r="AY42" s="332"/>
      <c r="AZ42" s="332"/>
      <c r="BA42" s="332"/>
      <c r="BB42" s="332"/>
      <c r="BC42" s="332"/>
      <c r="BD42" s="332"/>
      <c r="BE42" s="332"/>
      <c r="BF42" s="332"/>
      <c r="BG42" s="332"/>
    </row>
    <row r="43" spans="1:59" s="59" customFormat="1" ht="18.95" customHeight="1" x14ac:dyDescent="0.15">
      <c r="A43" s="332" t="s">
        <v>60</v>
      </c>
      <c r="B43" s="332"/>
      <c r="C43" s="332"/>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2"/>
      <c r="AP43" s="332"/>
      <c r="AQ43" s="332"/>
      <c r="AR43" s="332"/>
      <c r="AS43" s="332"/>
      <c r="AT43" s="332"/>
      <c r="AU43" s="332"/>
      <c r="AV43" s="332"/>
      <c r="AW43" s="332"/>
      <c r="AX43" s="332"/>
      <c r="AY43" s="332"/>
      <c r="AZ43" s="332"/>
      <c r="BA43" s="332"/>
      <c r="BB43" s="332"/>
      <c r="BC43" s="332"/>
      <c r="BD43" s="332"/>
      <c r="BE43" s="332"/>
      <c r="BF43" s="332"/>
      <c r="BG43" s="332"/>
    </row>
    <row r="44" spans="1:59" s="59" customFormat="1" ht="18.95" customHeight="1" x14ac:dyDescent="0.15">
      <c r="A44" s="332" t="s">
        <v>182</v>
      </c>
      <c r="B44" s="332"/>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row>
    <row r="45" spans="1:59" s="59" customFormat="1" ht="18.95" customHeight="1" x14ac:dyDescent="0.15">
      <c r="A45" s="332" t="s">
        <v>169</v>
      </c>
      <c r="B45" s="332"/>
      <c r="C45" s="332"/>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2"/>
      <c r="AY45" s="332"/>
      <c r="AZ45" s="332"/>
      <c r="BA45" s="332"/>
      <c r="BB45" s="332"/>
      <c r="BC45" s="332"/>
      <c r="BD45" s="332"/>
      <c r="BE45" s="332"/>
      <c r="BF45" s="332"/>
      <c r="BG45" s="332"/>
    </row>
    <row r="46" spans="1:59" s="59" customFormat="1" ht="18.95" customHeight="1" x14ac:dyDescent="0.15">
      <c r="A46" s="332" t="s">
        <v>61</v>
      </c>
      <c r="B46" s="332"/>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332"/>
      <c r="AY46" s="332"/>
      <c r="AZ46" s="332"/>
      <c r="BA46" s="332"/>
      <c r="BB46" s="332"/>
      <c r="BC46" s="332"/>
      <c r="BD46" s="332"/>
      <c r="BE46" s="332"/>
      <c r="BF46" s="332"/>
      <c r="BG46" s="332"/>
    </row>
    <row r="47" spans="1:59" ht="18.95" customHeight="1" x14ac:dyDescent="0.15"/>
    <row r="48" spans="1:59" ht="18.95" customHeight="1" x14ac:dyDescent="0.15"/>
    <row r="49" ht="18.95" customHeight="1" x14ac:dyDescent="0.15"/>
  </sheetData>
  <mergeCells count="84">
    <mergeCell ref="A24:H26"/>
    <mergeCell ref="A46:BG46"/>
    <mergeCell ref="A42:BG42"/>
    <mergeCell ref="A43:BG43"/>
    <mergeCell ref="A44:BG44"/>
    <mergeCell ref="A45:BG45"/>
    <mergeCell ref="J27:L27"/>
    <mergeCell ref="M27:O27"/>
    <mergeCell ref="A31:BG34"/>
    <mergeCell ref="A27:H29"/>
    <mergeCell ref="AF27:AK29"/>
    <mergeCell ref="AL27:BG29"/>
    <mergeCell ref="J29:L29"/>
    <mergeCell ref="M29:O29"/>
    <mergeCell ref="Q29:S29"/>
    <mergeCell ref="U29:W29"/>
    <mergeCell ref="X29:Y29"/>
    <mergeCell ref="Q27:S27"/>
    <mergeCell ref="U27:W27"/>
    <mergeCell ref="A38:BG38"/>
    <mergeCell ref="A40:BG40"/>
    <mergeCell ref="A41:BG41"/>
    <mergeCell ref="A39:BG39"/>
    <mergeCell ref="A30:H30"/>
    <mergeCell ref="I30:AE30"/>
    <mergeCell ref="AF30:AK30"/>
    <mergeCell ref="AL30:BG30"/>
    <mergeCell ref="O20:AD20"/>
    <mergeCell ref="AE20:AQ20"/>
    <mergeCell ref="AF24:AK26"/>
    <mergeCell ref="AL24:BG26"/>
    <mergeCell ref="J26:L26"/>
    <mergeCell ref="M26:O26"/>
    <mergeCell ref="Q26:S26"/>
    <mergeCell ref="U26:W26"/>
    <mergeCell ref="X26:Y26"/>
    <mergeCell ref="J24:L24"/>
    <mergeCell ref="M24:O24"/>
    <mergeCell ref="Q24:S24"/>
    <mergeCell ref="U24:W24"/>
    <mergeCell ref="I21:J21"/>
    <mergeCell ref="A22:H23"/>
    <mergeCell ref="I22:Y22"/>
    <mergeCell ref="Z22:AP22"/>
    <mergeCell ref="AQ22:BG22"/>
    <mergeCell ref="I23:Y23"/>
    <mergeCell ref="Z23:AP23"/>
    <mergeCell ref="AQ23:BG23"/>
    <mergeCell ref="AW21:BG21"/>
    <mergeCell ref="U21:AV21"/>
    <mergeCell ref="K21:T21"/>
    <mergeCell ref="A37:BG37"/>
    <mergeCell ref="BC3:BE3"/>
    <mergeCell ref="AR5:AT5"/>
    <mergeCell ref="AU5:AW5"/>
    <mergeCell ref="AY5:BA5"/>
    <mergeCell ref="BC5:BE5"/>
    <mergeCell ref="A19:H19"/>
    <mergeCell ref="AU3:AW3"/>
    <mergeCell ref="I20:N20"/>
    <mergeCell ref="AR20:AU20"/>
    <mergeCell ref="AW20:AZ20"/>
    <mergeCell ref="AB8:BF8"/>
    <mergeCell ref="AB9:BC9"/>
    <mergeCell ref="AB11:AF11"/>
    <mergeCell ref="A20:H21"/>
    <mergeCell ref="BB20:BF20"/>
    <mergeCell ref="AB12:AF12"/>
    <mergeCell ref="AH12:BA12"/>
    <mergeCell ref="I19:BG19"/>
    <mergeCell ref="AB13:AF13"/>
    <mergeCell ref="I15:AU15"/>
    <mergeCell ref="I16:AU16"/>
    <mergeCell ref="I17:AU17"/>
    <mergeCell ref="AH13:BA13"/>
    <mergeCell ref="AH11:BA11"/>
    <mergeCell ref="AL2:AM3"/>
    <mergeCell ref="AA7:AB7"/>
    <mergeCell ref="AC7:AE7"/>
    <mergeCell ref="AG7:AM7"/>
    <mergeCell ref="AN2:AO3"/>
    <mergeCell ref="C4:AF4"/>
    <mergeCell ref="AJ2:AK3"/>
    <mergeCell ref="AY3:BA3"/>
  </mergeCells>
  <phoneticPr fontId="2"/>
  <pageMargins left="0.75" right="0.75" top="0.6" bottom="0.49" header="0.51200000000000001" footer="0.51200000000000001"/>
  <pageSetup paperSize="9" scale="82"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0"/>
  <sheetViews>
    <sheetView showZeros="0" topLeftCell="A28" zoomScaleNormal="100" workbookViewId="0">
      <selection activeCell="Q44" sqref="Q44"/>
    </sheetView>
  </sheetViews>
  <sheetFormatPr defaultRowHeight="13.5" x14ac:dyDescent="0.15"/>
  <cols>
    <col min="1" max="15" width="1.75" style="3" customWidth="1"/>
    <col min="16" max="16" width="2" style="3" customWidth="1"/>
    <col min="17" max="31" width="1.75" style="3" customWidth="1"/>
    <col min="32" max="37" width="1.875" style="3" customWidth="1"/>
    <col min="38" max="47" width="1.75" style="3" customWidth="1"/>
    <col min="48" max="48" width="2" style="3" customWidth="1"/>
    <col min="49" max="49" width="1.75" style="3" customWidth="1"/>
    <col min="50" max="50" width="2" style="3" customWidth="1"/>
    <col min="51" max="57" width="1.75" style="3" customWidth="1"/>
    <col min="58" max="58" width="1.875" style="3" customWidth="1"/>
    <col min="59" max="59" width="1.75" style="3" customWidth="1"/>
    <col min="60" max="16384" width="9" style="3"/>
  </cols>
  <sheetData>
    <row r="1" spans="3:59" ht="14.25" thickBot="1" x14ac:dyDescent="0.2"/>
    <row r="2" spans="3:59" ht="25.5" customHeight="1" x14ac:dyDescent="0.3">
      <c r="C2" s="170"/>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73"/>
      <c r="AH2" s="73"/>
      <c r="AJ2" s="317" t="s">
        <v>150</v>
      </c>
      <c r="AK2" s="310"/>
      <c r="AL2" s="309" t="s">
        <v>151</v>
      </c>
      <c r="AM2" s="310"/>
      <c r="AN2" s="309" t="s">
        <v>152</v>
      </c>
      <c r="AO2" s="310"/>
      <c r="AP2" s="155"/>
      <c r="AQ2" s="156" t="s">
        <v>0</v>
      </c>
      <c r="AR2" s="155"/>
      <c r="AS2" s="155"/>
      <c r="AT2" s="155"/>
      <c r="AU2" s="155"/>
      <c r="AV2" s="155"/>
      <c r="AW2" s="155"/>
      <c r="AX2" s="155"/>
      <c r="AY2" s="155"/>
      <c r="AZ2" s="155"/>
      <c r="BA2" s="155"/>
      <c r="BB2" s="155"/>
      <c r="BC2" s="155"/>
      <c r="BD2" s="155"/>
      <c r="BE2" s="155"/>
      <c r="BF2" s="155"/>
      <c r="BG2" s="157"/>
    </row>
    <row r="3" spans="3:59" ht="25.5" customHeight="1" thickBot="1" x14ac:dyDescent="0.35">
      <c r="C3" s="170" t="s">
        <v>436</v>
      </c>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73"/>
      <c r="AH3" s="73"/>
      <c r="AJ3" s="318"/>
      <c r="AK3" s="312"/>
      <c r="AL3" s="311"/>
      <c r="AM3" s="312"/>
      <c r="AN3" s="311"/>
      <c r="AO3" s="312"/>
      <c r="AP3" s="158"/>
      <c r="AQ3" s="158"/>
      <c r="AR3" s="158"/>
      <c r="AS3" s="158"/>
      <c r="AT3" s="159"/>
      <c r="AU3" s="338"/>
      <c r="AV3" s="338"/>
      <c r="AW3" s="338"/>
      <c r="AX3" s="160" t="s">
        <v>1</v>
      </c>
      <c r="AY3" s="330"/>
      <c r="AZ3" s="331"/>
      <c r="BA3" s="331"/>
      <c r="BB3" s="160" t="s">
        <v>2</v>
      </c>
      <c r="BC3" s="330"/>
      <c r="BD3" s="331"/>
      <c r="BE3" s="331"/>
      <c r="BF3" s="160" t="s">
        <v>3</v>
      </c>
      <c r="BG3" s="161"/>
    </row>
    <row r="4" spans="3:59" ht="25.5" customHeight="1" x14ac:dyDescent="0.3">
      <c r="C4" s="170"/>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73"/>
      <c r="AH4" s="73"/>
      <c r="AJ4" s="168"/>
      <c r="AK4" s="168"/>
      <c r="AL4" s="168"/>
      <c r="AM4" s="168"/>
      <c r="AN4" s="168"/>
      <c r="AO4" s="168"/>
      <c r="AP4" s="167"/>
      <c r="AQ4" s="167"/>
      <c r="AR4" s="167"/>
      <c r="AS4" s="167"/>
      <c r="AT4" s="169"/>
      <c r="AU4" s="167"/>
      <c r="AV4" s="167"/>
      <c r="AW4" s="167"/>
      <c r="AX4" s="9"/>
      <c r="AY4" s="153"/>
      <c r="AZ4" s="9"/>
      <c r="BA4" s="9"/>
      <c r="BB4" s="9"/>
      <c r="BC4" s="153"/>
      <c r="BD4" s="9"/>
      <c r="BE4" s="9"/>
      <c r="BF4" s="9"/>
      <c r="BG4" s="10"/>
    </row>
    <row r="5" spans="3:59" ht="13.5" customHeight="1" x14ac:dyDescent="0.3">
      <c r="AG5" s="73"/>
      <c r="AH5" s="73"/>
      <c r="AJ5" s="168"/>
      <c r="AK5" s="168"/>
      <c r="AL5" s="168"/>
      <c r="AM5" s="168"/>
      <c r="AN5" s="168"/>
      <c r="AO5" s="168"/>
      <c r="AP5" s="167"/>
      <c r="AQ5" s="167"/>
      <c r="AR5" s="167"/>
      <c r="AS5" s="167"/>
      <c r="AT5" s="169"/>
      <c r="AU5" s="167"/>
      <c r="AV5" s="167"/>
      <c r="AW5" s="167"/>
      <c r="AX5" s="9"/>
      <c r="AY5" s="153"/>
      <c r="AZ5" s="9"/>
      <c r="BA5" s="9"/>
      <c r="BB5" s="9"/>
      <c r="BC5" s="153"/>
      <c r="BD5" s="9"/>
      <c r="BE5" s="9"/>
      <c r="BF5" s="9"/>
      <c r="BG5" s="10"/>
    </row>
    <row r="6" spans="3:59" ht="17.25" x14ac:dyDescent="0.15">
      <c r="X6" s="7"/>
      <c r="Y6" s="7"/>
      <c r="Z6" s="7"/>
      <c r="AA6" s="7"/>
      <c r="AB6" s="7"/>
      <c r="AC6" s="7"/>
      <c r="AD6" s="7"/>
      <c r="AE6" s="7"/>
      <c r="AF6" s="7"/>
      <c r="AG6" s="7"/>
      <c r="AH6" s="7"/>
      <c r="AI6" s="7"/>
      <c r="AJ6" s="7"/>
      <c r="AK6" s="7"/>
      <c r="AL6" s="7"/>
      <c r="AM6" s="8"/>
      <c r="AN6" s="7"/>
      <c r="AO6" s="7"/>
      <c r="AP6" s="7"/>
      <c r="AR6" s="446" t="s">
        <v>7</v>
      </c>
      <c r="AS6" s="446"/>
      <c r="AT6" s="446"/>
      <c r="AU6" s="447">
        <f>申請書①!AU5</f>
        <v>0</v>
      </c>
      <c r="AV6" s="447"/>
      <c r="AW6" s="447"/>
      <c r="AX6" s="248" t="s">
        <v>1</v>
      </c>
      <c r="AY6" s="448">
        <f>申請書①!AY5</f>
        <v>0</v>
      </c>
      <c r="AZ6" s="448"/>
      <c r="BA6" s="448"/>
      <c r="BB6" s="248" t="s">
        <v>2</v>
      </c>
      <c r="BC6" s="449">
        <f>申請書①!BC5</f>
        <v>0</v>
      </c>
      <c r="BD6" s="448"/>
      <c r="BE6" s="448"/>
      <c r="BF6" s="248" t="s">
        <v>3</v>
      </c>
      <c r="BG6" s="10"/>
    </row>
    <row r="7" spans="3:59" ht="21" x14ac:dyDescent="0.15">
      <c r="D7" s="12" t="s">
        <v>502</v>
      </c>
      <c r="J7" s="18" t="s">
        <v>48</v>
      </c>
      <c r="S7" s="76" t="s">
        <v>404</v>
      </c>
      <c r="W7" s="77"/>
      <c r="X7" s="77"/>
    </row>
    <row r="8" spans="3:59" ht="21.75" customHeight="1" x14ac:dyDescent="0.15">
      <c r="X8" s="313" t="s">
        <v>158</v>
      </c>
      <c r="Y8" s="313"/>
      <c r="AC8" s="434">
        <f>申請書①!AC7</f>
        <v>0</v>
      </c>
      <c r="AD8" s="434"/>
      <c r="AE8" s="434"/>
      <c r="AF8" s="228" t="s">
        <v>405</v>
      </c>
      <c r="AG8" s="434">
        <f>申請書①!AG7</f>
        <v>0</v>
      </c>
      <c r="AH8" s="434"/>
      <c r="AI8" s="434"/>
      <c r="AJ8" s="434"/>
      <c r="AK8" s="434"/>
      <c r="AL8" s="226"/>
      <c r="AM8" s="226"/>
    </row>
    <row r="9" spans="3:59" ht="17.25" x14ac:dyDescent="0.15">
      <c r="W9" s="4" t="s">
        <v>8</v>
      </c>
      <c r="Z9" s="11"/>
      <c r="AA9" s="11"/>
      <c r="AB9" s="12"/>
      <c r="AC9" s="434">
        <f>申請書①!AB8</f>
        <v>0</v>
      </c>
      <c r="AD9" s="494"/>
      <c r="AE9" s="494"/>
      <c r="AF9" s="494"/>
      <c r="AG9" s="494"/>
      <c r="AH9" s="494"/>
      <c r="AI9" s="494"/>
      <c r="AJ9" s="494"/>
      <c r="AK9" s="494"/>
      <c r="AL9" s="494"/>
      <c r="AM9" s="494"/>
      <c r="AN9" s="494"/>
      <c r="AO9" s="494"/>
      <c r="AP9" s="494"/>
      <c r="AQ9" s="494"/>
      <c r="AR9" s="494"/>
      <c r="AS9" s="494"/>
      <c r="AT9" s="494"/>
      <c r="AU9" s="494"/>
      <c r="AV9" s="494"/>
      <c r="AW9" s="494"/>
      <c r="AX9" s="494"/>
      <c r="AY9" s="494"/>
      <c r="AZ9" s="494"/>
      <c r="BA9" s="494"/>
      <c r="BB9" s="494"/>
      <c r="BC9" s="494"/>
      <c r="BD9" s="494"/>
      <c r="BE9" s="494"/>
      <c r="BF9" s="494"/>
    </row>
    <row r="10" spans="3:59" ht="17.25" x14ac:dyDescent="0.15">
      <c r="W10" s="4" t="s">
        <v>9</v>
      </c>
      <c r="Z10" s="12"/>
      <c r="AA10" s="12"/>
      <c r="AB10" s="13"/>
      <c r="AC10" s="434">
        <f>申請書①!AB9</f>
        <v>0</v>
      </c>
      <c r="AD10" s="491"/>
      <c r="AE10" s="491"/>
      <c r="AF10" s="491"/>
      <c r="AG10" s="491"/>
      <c r="AH10" s="491"/>
      <c r="AI10" s="491"/>
      <c r="AJ10" s="491"/>
      <c r="AK10" s="491"/>
      <c r="AL10" s="491"/>
      <c r="AM10" s="491"/>
      <c r="AN10" s="491"/>
      <c r="AO10" s="491"/>
      <c r="AP10" s="491"/>
      <c r="AQ10" s="491"/>
      <c r="AR10" s="491"/>
      <c r="AS10" s="491"/>
      <c r="AT10" s="491"/>
      <c r="AU10" s="491"/>
      <c r="AV10" s="491"/>
      <c r="AW10" s="491"/>
      <c r="AX10" s="491"/>
      <c r="AY10" s="491"/>
      <c r="AZ10" s="491"/>
      <c r="BA10" s="491"/>
      <c r="BB10" s="491"/>
      <c r="BC10" s="491"/>
      <c r="BD10" s="491"/>
      <c r="BE10" s="491"/>
      <c r="BF10" s="491"/>
      <c r="BG10" s="15"/>
    </row>
    <row r="11" spans="3:59" ht="10.9" customHeight="1" x14ac:dyDescent="0.15">
      <c r="Q11" s="4"/>
      <c r="X11" s="16"/>
    </row>
    <row r="12" spans="3:59" ht="17.25" x14ac:dyDescent="0.2">
      <c r="V12" s="11"/>
      <c r="W12" s="11"/>
      <c r="X12" s="12"/>
      <c r="Z12" s="4"/>
      <c r="AA12" s="4"/>
      <c r="AB12" s="345" t="s">
        <v>172</v>
      </c>
      <c r="AC12" s="345"/>
      <c r="AD12" s="345"/>
      <c r="AE12" s="345"/>
      <c r="AF12" s="345"/>
      <c r="AH12" s="434">
        <f>申請書①!AH11</f>
        <v>0</v>
      </c>
      <c r="AI12" s="491"/>
      <c r="AJ12" s="491"/>
      <c r="AK12" s="491"/>
      <c r="AL12" s="491"/>
      <c r="AM12" s="491"/>
      <c r="AN12" s="491"/>
      <c r="AO12" s="491"/>
      <c r="AP12" s="491"/>
      <c r="AQ12" s="491"/>
      <c r="AR12" s="491"/>
      <c r="AS12" s="491"/>
      <c r="AT12" s="491"/>
      <c r="AU12" s="491"/>
      <c r="AV12" s="491"/>
      <c r="AW12" s="491"/>
      <c r="AX12" s="491"/>
      <c r="AY12" s="491"/>
      <c r="AZ12" s="491"/>
      <c r="BA12" s="491"/>
      <c r="BB12" s="12"/>
      <c r="BC12" s="12"/>
      <c r="BD12" s="12"/>
      <c r="BE12" s="12"/>
      <c r="BF12" s="12"/>
      <c r="BG12" s="12"/>
    </row>
    <row r="13" spans="3:59" ht="23.25" customHeight="1" x14ac:dyDescent="0.15">
      <c r="U13" s="17"/>
      <c r="V13" s="17"/>
      <c r="W13" s="17"/>
      <c r="X13" s="12"/>
      <c r="Z13" s="8"/>
      <c r="AA13" s="8"/>
      <c r="AB13" s="319" t="s">
        <v>173</v>
      </c>
      <c r="AC13" s="319"/>
      <c r="AD13" s="319"/>
      <c r="AE13" s="319"/>
      <c r="AF13" s="319"/>
      <c r="AG13" s="18"/>
      <c r="AH13" s="434">
        <f>申請書①!AH12</f>
        <v>0</v>
      </c>
      <c r="AI13" s="434"/>
      <c r="AJ13" s="434"/>
      <c r="AK13" s="434"/>
      <c r="AL13" s="434"/>
      <c r="AM13" s="434"/>
      <c r="AN13" s="434"/>
      <c r="AO13" s="434"/>
      <c r="AP13" s="434"/>
      <c r="AQ13" s="434"/>
      <c r="AR13" s="434"/>
      <c r="AS13" s="434"/>
      <c r="AT13" s="434"/>
      <c r="AU13" s="434"/>
      <c r="AV13" s="434"/>
      <c r="AW13" s="434"/>
      <c r="AX13" s="434"/>
      <c r="AY13" s="434"/>
      <c r="AZ13" s="434"/>
      <c r="BA13" s="434"/>
      <c r="BB13" s="87"/>
      <c r="BC13" s="12"/>
      <c r="BD13" s="12"/>
      <c r="BE13" s="12"/>
      <c r="BF13" s="12"/>
      <c r="BG13" s="12"/>
    </row>
    <row r="14" spans="3:59" ht="17.25" x14ac:dyDescent="0.2">
      <c r="D14" s="19"/>
      <c r="I14" s="19"/>
      <c r="N14" s="19"/>
      <c r="V14" s="4"/>
      <c r="W14" s="4"/>
      <c r="Z14" s="4"/>
      <c r="AA14" s="4"/>
      <c r="AB14" s="4" t="s">
        <v>11</v>
      </c>
      <c r="AC14" s="4"/>
      <c r="AD14" s="4"/>
      <c r="AH14" s="492">
        <f>申請書①!AH13</f>
        <v>0</v>
      </c>
      <c r="AI14" s="493"/>
      <c r="AJ14" s="493"/>
      <c r="AK14" s="493"/>
      <c r="AL14" s="493"/>
      <c r="AM14" s="493"/>
      <c r="AN14" s="493"/>
      <c r="AO14" s="493"/>
      <c r="AP14" s="493"/>
      <c r="AQ14" s="493"/>
      <c r="AR14" s="493"/>
      <c r="AS14" s="493"/>
      <c r="AT14" s="493"/>
      <c r="AU14" s="493"/>
      <c r="AV14" s="493"/>
      <c r="AW14" s="493"/>
      <c r="AX14" s="493"/>
      <c r="AY14" s="493"/>
      <c r="AZ14" s="493"/>
      <c r="BA14" s="493"/>
    </row>
    <row r="15" spans="3:59" ht="16.5" customHeight="1" x14ac:dyDescent="0.15"/>
    <row r="16" spans="3:59" ht="16.5" customHeight="1" x14ac:dyDescent="0.15">
      <c r="I16" s="242"/>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row>
    <row r="17" spans="1:61" ht="16.5" customHeight="1" x14ac:dyDescent="0.15">
      <c r="I17" s="326" t="s">
        <v>437</v>
      </c>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row>
    <row r="18" spans="1:61" ht="16.5" customHeight="1" x14ac:dyDescent="0.15">
      <c r="I18" s="242"/>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row>
    <row r="20" spans="1:61" ht="33" customHeight="1" x14ac:dyDescent="0.15">
      <c r="A20" s="335" t="s">
        <v>15</v>
      </c>
      <c r="B20" s="336"/>
      <c r="C20" s="336"/>
      <c r="D20" s="336"/>
      <c r="E20" s="336"/>
      <c r="F20" s="336"/>
      <c r="G20" s="336"/>
      <c r="H20" s="337"/>
      <c r="I20" s="444">
        <f>申請書①!I19</f>
        <v>0</v>
      </c>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54"/>
      <c r="AV20" s="354"/>
      <c r="AW20" s="354"/>
      <c r="AX20" s="354"/>
      <c r="AY20" s="354"/>
      <c r="AZ20" s="354"/>
      <c r="BA20" s="354"/>
      <c r="BB20" s="354"/>
      <c r="BC20" s="354"/>
      <c r="BD20" s="354"/>
      <c r="BE20" s="354"/>
      <c r="BF20" s="354"/>
      <c r="BG20" s="445"/>
    </row>
    <row r="21" spans="1:61" ht="36" customHeight="1" x14ac:dyDescent="0.15">
      <c r="A21" s="335" t="s">
        <v>16</v>
      </c>
      <c r="B21" s="336"/>
      <c r="C21" s="336"/>
      <c r="D21" s="336"/>
      <c r="E21" s="336"/>
      <c r="F21" s="336"/>
      <c r="G21" s="336"/>
      <c r="H21" s="337"/>
      <c r="I21" s="339" t="s">
        <v>62</v>
      </c>
      <c r="J21" s="340"/>
      <c r="K21" s="340"/>
      <c r="L21" s="340"/>
      <c r="M21" s="340"/>
      <c r="N21" s="341"/>
      <c r="O21" s="505">
        <f>申請書①!O20</f>
        <v>0</v>
      </c>
      <c r="P21" s="506"/>
      <c r="Q21" s="506"/>
      <c r="R21" s="506"/>
      <c r="S21" s="506"/>
      <c r="T21" s="506"/>
      <c r="U21" s="506"/>
      <c r="V21" s="506"/>
      <c r="W21" s="506"/>
      <c r="X21" s="506"/>
      <c r="Y21" s="506"/>
      <c r="Z21" s="506"/>
      <c r="AA21" s="506"/>
      <c r="AB21" s="506"/>
      <c r="AC21" s="506"/>
      <c r="AD21" s="506"/>
      <c r="AE21" s="362" t="s">
        <v>157</v>
      </c>
      <c r="AF21" s="363"/>
      <c r="AG21" s="363"/>
      <c r="AH21" s="363"/>
      <c r="AI21" s="363"/>
      <c r="AJ21" s="363"/>
      <c r="AK21" s="363"/>
      <c r="AL21" s="363"/>
      <c r="AM21" s="363"/>
      <c r="AN21" s="363"/>
      <c r="AO21" s="363"/>
      <c r="AP21" s="363"/>
      <c r="AQ21" s="364"/>
      <c r="AR21" s="342" t="s">
        <v>63</v>
      </c>
      <c r="AS21" s="343"/>
      <c r="AT21" s="343"/>
      <c r="AU21" s="343"/>
      <c r="AV21" s="24" t="s">
        <v>64</v>
      </c>
      <c r="AW21" s="344" t="s">
        <v>65</v>
      </c>
      <c r="AX21" s="344"/>
      <c r="AY21" s="344"/>
      <c r="AZ21" s="344"/>
      <c r="BA21" s="24" t="s">
        <v>64</v>
      </c>
      <c r="BB21" s="346" t="s">
        <v>66</v>
      </c>
      <c r="BC21" s="346"/>
      <c r="BD21" s="346"/>
      <c r="BE21" s="346"/>
      <c r="BF21" s="346"/>
      <c r="BG21" s="25"/>
    </row>
    <row r="22" spans="1:61" ht="40.5" customHeight="1" x14ac:dyDescent="0.15">
      <c r="A22" s="335"/>
      <c r="B22" s="336"/>
      <c r="C22" s="336"/>
      <c r="D22" s="336"/>
      <c r="E22" s="336"/>
      <c r="F22" s="336"/>
      <c r="G22" s="336"/>
      <c r="H22" s="337"/>
      <c r="I22" s="347" t="s">
        <v>23</v>
      </c>
      <c r="J22" s="348"/>
      <c r="K22" s="358" t="s">
        <v>156</v>
      </c>
      <c r="L22" s="359"/>
      <c r="M22" s="359"/>
      <c r="N22" s="359"/>
      <c r="O22" s="359"/>
      <c r="P22" s="359"/>
      <c r="Q22" s="359"/>
      <c r="R22" s="359"/>
      <c r="S22" s="359"/>
      <c r="T22" s="359"/>
      <c r="U22" s="507">
        <f>申請書①!U21</f>
        <v>0</v>
      </c>
      <c r="V22" s="507"/>
      <c r="W22" s="507"/>
      <c r="X22" s="507"/>
      <c r="Y22" s="507"/>
      <c r="Z22" s="507"/>
      <c r="AA22" s="507"/>
      <c r="AB22" s="507"/>
      <c r="AC22" s="507"/>
      <c r="AD22" s="507"/>
      <c r="AE22" s="507"/>
      <c r="AF22" s="507"/>
      <c r="AG22" s="507"/>
      <c r="AH22" s="507"/>
      <c r="AI22" s="507"/>
      <c r="AJ22" s="507"/>
      <c r="AK22" s="507"/>
      <c r="AL22" s="507"/>
      <c r="AM22" s="507"/>
      <c r="AN22" s="507"/>
      <c r="AO22" s="507"/>
      <c r="AP22" s="507"/>
      <c r="AQ22" s="507"/>
      <c r="AR22" s="507"/>
      <c r="AS22" s="507"/>
      <c r="AT22" s="507"/>
      <c r="AU22" s="507"/>
      <c r="AV22" s="507"/>
      <c r="AW22" s="354" t="s">
        <v>155</v>
      </c>
      <c r="AX22" s="355"/>
      <c r="AY22" s="355"/>
      <c r="AZ22" s="355"/>
      <c r="BA22" s="355"/>
      <c r="BB22" s="355"/>
      <c r="BC22" s="355"/>
      <c r="BD22" s="355"/>
      <c r="BE22" s="355"/>
      <c r="BF22" s="355"/>
      <c r="BG22" s="356"/>
    </row>
    <row r="23" spans="1:61" ht="21" customHeight="1" x14ac:dyDescent="0.15">
      <c r="A23" s="335" t="s">
        <v>24</v>
      </c>
      <c r="B23" s="336"/>
      <c r="C23" s="336"/>
      <c r="D23" s="336"/>
      <c r="E23" s="336"/>
      <c r="F23" s="336"/>
      <c r="G23" s="336"/>
      <c r="H23" s="337"/>
      <c r="I23" s="339" t="s">
        <v>25</v>
      </c>
      <c r="J23" s="340"/>
      <c r="K23" s="340"/>
      <c r="L23" s="340"/>
      <c r="M23" s="340"/>
      <c r="N23" s="340"/>
      <c r="O23" s="340"/>
      <c r="P23" s="340"/>
      <c r="Q23" s="340"/>
      <c r="R23" s="340"/>
      <c r="S23" s="340"/>
      <c r="T23" s="340"/>
      <c r="U23" s="340"/>
      <c r="V23" s="340"/>
      <c r="W23" s="340"/>
      <c r="X23" s="340"/>
      <c r="Y23" s="341"/>
      <c r="Z23" s="339" t="s">
        <v>26</v>
      </c>
      <c r="AA23" s="340"/>
      <c r="AB23" s="340"/>
      <c r="AC23" s="340"/>
      <c r="AD23" s="340"/>
      <c r="AE23" s="340"/>
      <c r="AF23" s="340"/>
      <c r="AG23" s="340"/>
      <c r="AH23" s="340"/>
      <c r="AI23" s="340"/>
      <c r="AJ23" s="340"/>
      <c r="AK23" s="340"/>
      <c r="AL23" s="340"/>
      <c r="AM23" s="340"/>
      <c r="AN23" s="340"/>
      <c r="AO23" s="340"/>
      <c r="AP23" s="341"/>
      <c r="AQ23" s="349" t="s">
        <v>27</v>
      </c>
      <c r="AR23" s="349"/>
      <c r="AS23" s="349"/>
      <c r="AT23" s="349"/>
      <c r="AU23" s="349"/>
      <c r="AV23" s="349"/>
      <c r="AW23" s="349"/>
      <c r="AX23" s="349"/>
      <c r="AY23" s="349"/>
      <c r="AZ23" s="349"/>
      <c r="BA23" s="349"/>
      <c r="BB23" s="349"/>
      <c r="BC23" s="349"/>
      <c r="BD23" s="349"/>
      <c r="BE23" s="349"/>
      <c r="BF23" s="349"/>
      <c r="BG23" s="349"/>
      <c r="BH23" s="81"/>
      <c r="BI23" s="81"/>
    </row>
    <row r="24" spans="1:61" ht="40.9" customHeight="1" x14ac:dyDescent="0.15">
      <c r="A24" s="335"/>
      <c r="B24" s="336"/>
      <c r="C24" s="336"/>
      <c r="D24" s="336"/>
      <c r="E24" s="336"/>
      <c r="F24" s="336"/>
      <c r="G24" s="336"/>
      <c r="H24" s="337"/>
      <c r="I24" s="358">
        <f>申請書①!I23</f>
        <v>0</v>
      </c>
      <c r="J24" s="395"/>
      <c r="K24" s="395"/>
      <c r="L24" s="395"/>
      <c r="M24" s="395"/>
      <c r="N24" s="395"/>
      <c r="O24" s="395"/>
      <c r="P24" s="395"/>
      <c r="Q24" s="395"/>
      <c r="R24" s="395"/>
      <c r="S24" s="395"/>
      <c r="T24" s="395"/>
      <c r="U24" s="395"/>
      <c r="V24" s="395"/>
      <c r="W24" s="395"/>
      <c r="X24" s="395"/>
      <c r="Y24" s="396"/>
      <c r="Z24" s="358">
        <f>申請書①!Z23</f>
        <v>0</v>
      </c>
      <c r="AA24" s="395"/>
      <c r="AB24" s="395"/>
      <c r="AC24" s="395"/>
      <c r="AD24" s="395"/>
      <c r="AE24" s="395"/>
      <c r="AF24" s="395"/>
      <c r="AG24" s="395"/>
      <c r="AH24" s="395"/>
      <c r="AI24" s="395"/>
      <c r="AJ24" s="395"/>
      <c r="AK24" s="395"/>
      <c r="AL24" s="395"/>
      <c r="AM24" s="395"/>
      <c r="AN24" s="395"/>
      <c r="AO24" s="395"/>
      <c r="AP24" s="396"/>
      <c r="AQ24" s="450">
        <f>申請書①!AQ23</f>
        <v>0</v>
      </c>
      <c r="AR24" s="450"/>
      <c r="AS24" s="450"/>
      <c r="AT24" s="450"/>
      <c r="AU24" s="450"/>
      <c r="AV24" s="450"/>
      <c r="AW24" s="450"/>
      <c r="AX24" s="450"/>
      <c r="AY24" s="450"/>
      <c r="AZ24" s="450"/>
      <c r="BA24" s="450"/>
      <c r="BB24" s="450"/>
      <c r="BC24" s="450"/>
      <c r="BD24" s="450"/>
      <c r="BE24" s="450"/>
      <c r="BF24" s="450"/>
      <c r="BG24" s="450"/>
    </row>
    <row r="25" spans="1:61" ht="17.25" customHeight="1" x14ac:dyDescent="0.15">
      <c r="A25" s="335" t="s">
        <v>28</v>
      </c>
      <c r="B25" s="336"/>
      <c r="C25" s="336"/>
      <c r="D25" s="336"/>
      <c r="E25" s="336"/>
      <c r="F25" s="336"/>
      <c r="G25" s="336"/>
      <c r="H25" s="337"/>
      <c r="I25" s="132"/>
      <c r="J25" s="388" t="s">
        <v>31</v>
      </c>
      <c r="K25" s="388"/>
      <c r="L25" s="388"/>
      <c r="M25" s="402">
        <f>申請書①!M24</f>
        <v>0</v>
      </c>
      <c r="N25" s="402"/>
      <c r="O25" s="402"/>
      <c r="P25" s="164" t="s">
        <v>32</v>
      </c>
      <c r="Q25" s="402">
        <f>申請書①!Q24</f>
        <v>0</v>
      </c>
      <c r="R25" s="403"/>
      <c r="S25" s="403"/>
      <c r="T25" s="164" t="s">
        <v>33</v>
      </c>
      <c r="U25" s="402" t="str">
        <f>申請書①!U24</f>
        <v>許可</v>
      </c>
      <c r="V25" s="402"/>
      <c r="W25" s="402"/>
      <c r="X25" s="164" t="s">
        <v>34</v>
      </c>
      <c r="Y25" s="105"/>
      <c r="Z25" s="165" t="s">
        <v>154</v>
      </c>
      <c r="AA25" s="164"/>
      <c r="AB25" s="105"/>
      <c r="AC25" s="133"/>
      <c r="AD25" s="133"/>
      <c r="AE25" s="133"/>
      <c r="AF25" s="365" t="s">
        <v>29</v>
      </c>
      <c r="AG25" s="366"/>
      <c r="AH25" s="366"/>
      <c r="AI25" s="366"/>
      <c r="AJ25" s="366"/>
      <c r="AK25" s="367"/>
      <c r="AL25" s="496">
        <f>申請書①!AL24</f>
        <v>0</v>
      </c>
      <c r="AM25" s="497"/>
      <c r="AN25" s="497"/>
      <c r="AO25" s="497"/>
      <c r="AP25" s="497"/>
      <c r="AQ25" s="497"/>
      <c r="AR25" s="497"/>
      <c r="AS25" s="497"/>
      <c r="AT25" s="497"/>
      <c r="AU25" s="497"/>
      <c r="AV25" s="497"/>
      <c r="AW25" s="497"/>
      <c r="AX25" s="497"/>
      <c r="AY25" s="497"/>
      <c r="AZ25" s="497"/>
      <c r="BA25" s="497"/>
      <c r="BB25" s="497"/>
      <c r="BC25" s="497"/>
      <c r="BD25" s="497"/>
      <c r="BE25" s="497"/>
      <c r="BF25" s="497"/>
      <c r="BG25" s="498"/>
    </row>
    <row r="26" spans="1:61" ht="16.899999999999999" customHeight="1" x14ac:dyDescent="0.2">
      <c r="A26" s="335"/>
      <c r="B26" s="336"/>
      <c r="C26" s="336"/>
      <c r="D26" s="336"/>
      <c r="E26" s="336"/>
      <c r="F26" s="336"/>
      <c r="G26" s="336"/>
      <c r="H26" s="337"/>
      <c r="I26" s="27"/>
      <c r="J26" s="28"/>
      <c r="K26" s="28"/>
      <c r="L26" s="28"/>
      <c r="M26" s="28"/>
      <c r="N26" s="29"/>
      <c r="O26" s="29"/>
      <c r="P26" s="29"/>
      <c r="Q26" s="29"/>
      <c r="R26" s="29"/>
      <c r="S26" s="29"/>
      <c r="T26" s="29"/>
      <c r="U26" s="29"/>
      <c r="V26" s="29"/>
      <c r="W26" s="29"/>
      <c r="X26" s="29"/>
      <c r="Y26" s="29"/>
      <c r="Z26" s="29"/>
      <c r="AB26" s="29"/>
      <c r="AC26" s="30" t="s">
        <v>30</v>
      </c>
      <c r="AD26" s="29"/>
      <c r="AF26" s="368"/>
      <c r="AG26" s="369"/>
      <c r="AH26" s="369"/>
      <c r="AI26" s="369"/>
      <c r="AJ26" s="369"/>
      <c r="AK26" s="370"/>
      <c r="AL26" s="499"/>
      <c r="AM26" s="500"/>
      <c r="AN26" s="500"/>
      <c r="AO26" s="500"/>
      <c r="AP26" s="500"/>
      <c r="AQ26" s="500"/>
      <c r="AR26" s="500"/>
      <c r="AS26" s="500"/>
      <c r="AT26" s="500"/>
      <c r="AU26" s="500"/>
      <c r="AV26" s="500"/>
      <c r="AW26" s="500"/>
      <c r="AX26" s="500"/>
      <c r="AY26" s="500"/>
      <c r="AZ26" s="500"/>
      <c r="BA26" s="500"/>
      <c r="BB26" s="500"/>
      <c r="BC26" s="500"/>
      <c r="BD26" s="500"/>
      <c r="BE26" s="500"/>
      <c r="BF26" s="500"/>
      <c r="BG26" s="501"/>
    </row>
    <row r="27" spans="1:61" ht="21.95" customHeight="1" x14ac:dyDescent="0.15">
      <c r="A27" s="335"/>
      <c r="B27" s="336"/>
      <c r="C27" s="336"/>
      <c r="D27" s="336"/>
      <c r="E27" s="336"/>
      <c r="F27" s="336"/>
      <c r="G27" s="336"/>
      <c r="H27" s="337"/>
      <c r="I27" s="31"/>
      <c r="J27" s="464" t="s">
        <v>31</v>
      </c>
      <c r="K27" s="464"/>
      <c r="L27" s="464"/>
      <c r="M27" s="465">
        <f ca="1">申請書①!M26</f>
        <v>45028</v>
      </c>
      <c r="N27" s="465"/>
      <c r="O27" s="465"/>
      <c r="P27" s="56" t="s">
        <v>32</v>
      </c>
      <c r="Q27" s="466">
        <f>申請書①!Q26</f>
        <v>3</v>
      </c>
      <c r="R27" s="466"/>
      <c r="S27" s="466"/>
      <c r="T27" s="56" t="s">
        <v>33</v>
      </c>
      <c r="U27" s="467">
        <f>申請書①!U26</f>
        <v>31</v>
      </c>
      <c r="V27" s="467"/>
      <c r="W27" s="467"/>
      <c r="X27" s="56" t="s">
        <v>34</v>
      </c>
      <c r="Y27" s="15"/>
      <c r="Z27" s="83" t="s">
        <v>35</v>
      </c>
      <c r="AA27" s="56"/>
      <c r="AB27" s="15"/>
      <c r="AC27" s="32"/>
      <c r="AD27" s="32"/>
      <c r="AF27" s="371"/>
      <c r="AG27" s="372"/>
      <c r="AH27" s="372"/>
      <c r="AI27" s="372"/>
      <c r="AJ27" s="372"/>
      <c r="AK27" s="373"/>
      <c r="AL27" s="502"/>
      <c r="AM27" s="503"/>
      <c r="AN27" s="503"/>
      <c r="AO27" s="503"/>
      <c r="AP27" s="503"/>
      <c r="AQ27" s="503"/>
      <c r="AR27" s="503"/>
      <c r="AS27" s="503"/>
      <c r="AT27" s="503"/>
      <c r="AU27" s="503"/>
      <c r="AV27" s="503"/>
      <c r="AW27" s="503"/>
      <c r="AX27" s="503"/>
      <c r="AY27" s="503"/>
      <c r="AZ27" s="503"/>
      <c r="BA27" s="503"/>
      <c r="BB27" s="503"/>
      <c r="BC27" s="503"/>
      <c r="BD27" s="503"/>
      <c r="BE27" s="503"/>
      <c r="BF27" s="503"/>
      <c r="BG27" s="504"/>
    </row>
    <row r="28" spans="1:61" ht="17.25" customHeight="1" x14ac:dyDescent="0.15">
      <c r="A28" s="335" t="s">
        <v>36</v>
      </c>
      <c r="B28" s="336"/>
      <c r="C28" s="336"/>
      <c r="D28" s="336"/>
      <c r="E28" s="336"/>
      <c r="F28" s="336"/>
      <c r="G28" s="336"/>
      <c r="H28" s="337"/>
      <c r="I28" s="132"/>
      <c r="J28" s="388" t="s">
        <v>31</v>
      </c>
      <c r="K28" s="388"/>
      <c r="L28" s="388"/>
      <c r="M28" s="402"/>
      <c r="N28" s="402"/>
      <c r="O28" s="402"/>
      <c r="P28" s="164" t="s">
        <v>32</v>
      </c>
      <c r="Q28" s="402"/>
      <c r="R28" s="403"/>
      <c r="S28" s="403"/>
      <c r="T28" s="164" t="s">
        <v>33</v>
      </c>
      <c r="U28" s="402" t="str">
        <f>申請書①!U27</f>
        <v>許可</v>
      </c>
      <c r="V28" s="402"/>
      <c r="W28" s="402"/>
      <c r="X28" s="164" t="s">
        <v>34</v>
      </c>
      <c r="Y28" s="105"/>
      <c r="Z28" s="165" t="s">
        <v>154</v>
      </c>
      <c r="AA28" s="164"/>
      <c r="AB28" s="105"/>
      <c r="AC28" s="133"/>
      <c r="AD28" s="133"/>
      <c r="AE28" s="133"/>
      <c r="AF28" s="413" t="s">
        <v>37</v>
      </c>
      <c r="AG28" s="414"/>
      <c r="AH28" s="414"/>
      <c r="AI28" s="414"/>
      <c r="AJ28" s="414"/>
      <c r="AK28" s="415"/>
      <c r="AL28" s="477" t="str">
        <f>申請書①!AL27</f>
        <v>機械掘削、人力掘削、機械・人力併用</v>
      </c>
      <c r="AM28" s="478"/>
      <c r="AN28" s="478"/>
      <c r="AO28" s="478"/>
      <c r="AP28" s="478"/>
      <c r="AQ28" s="478"/>
      <c r="AR28" s="478"/>
      <c r="AS28" s="478"/>
      <c r="AT28" s="478"/>
      <c r="AU28" s="478"/>
      <c r="AV28" s="478"/>
      <c r="AW28" s="478"/>
      <c r="AX28" s="478"/>
      <c r="AY28" s="478"/>
      <c r="AZ28" s="478"/>
      <c r="BA28" s="478"/>
      <c r="BB28" s="478"/>
      <c r="BC28" s="478"/>
      <c r="BD28" s="478"/>
      <c r="BE28" s="478"/>
      <c r="BF28" s="478"/>
      <c r="BG28" s="479"/>
    </row>
    <row r="29" spans="1:61" ht="16.899999999999999" customHeight="1" x14ac:dyDescent="0.2">
      <c r="A29" s="335"/>
      <c r="B29" s="336"/>
      <c r="C29" s="336"/>
      <c r="D29" s="336"/>
      <c r="E29" s="336"/>
      <c r="F29" s="336"/>
      <c r="G29" s="336"/>
      <c r="H29" s="337"/>
      <c r="I29" s="27"/>
      <c r="J29" s="28"/>
      <c r="K29" s="28"/>
      <c r="L29" s="28"/>
      <c r="M29" s="28"/>
      <c r="N29" s="29"/>
      <c r="O29" s="29"/>
      <c r="P29" s="29"/>
      <c r="Q29" s="29"/>
      <c r="R29" s="29"/>
      <c r="S29" s="29"/>
      <c r="T29" s="29"/>
      <c r="U29" s="29"/>
      <c r="V29" s="29"/>
      <c r="W29" s="29"/>
      <c r="X29" s="29"/>
      <c r="Y29" s="29"/>
      <c r="Z29" s="29"/>
      <c r="AB29" s="29"/>
      <c r="AC29" s="30" t="s">
        <v>30</v>
      </c>
      <c r="AD29" s="29"/>
      <c r="AF29" s="416"/>
      <c r="AG29" s="417"/>
      <c r="AH29" s="417"/>
      <c r="AI29" s="417"/>
      <c r="AJ29" s="417"/>
      <c r="AK29" s="418"/>
      <c r="AL29" s="480"/>
      <c r="AM29" s="481"/>
      <c r="AN29" s="481"/>
      <c r="AO29" s="481"/>
      <c r="AP29" s="481"/>
      <c r="AQ29" s="481"/>
      <c r="AR29" s="481"/>
      <c r="AS29" s="481"/>
      <c r="AT29" s="481"/>
      <c r="AU29" s="481"/>
      <c r="AV29" s="481"/>
      <c r="AW29" s="481"/>
      <c r="AX29" s="481"/>
      <c r="AY29" s="481"/>
      <c r="AZ29" s="481"/>
      <c r="BA29" s="481"/>
      <c r="BB29" s="481"/>
      <c r="BC29" s="481"/>
      <c r="BD29" s="481"/>
      <c r="BE29" s="481"/>
      <c r="BF29" s="481"/>
      <c r="BG29" s="482"/>
    </row>
    <row r="30" spans="1:61" ht="21.95" customHeight="1" x14ac:dyDescent="0.15">
      <c r="A30" s="335"/>
      <c r="B30" s="336"/>
      <c r="C30" s="336"/>
      <c r="D30" s="336"/>
      <c r="E30" s="336"/>
      <c r="F30" s="336"/>
      <c r="G30" s="336"/>
      <c r="H30" s="337"/>
      <c r="I30" s="31"/>
      <c r="J30" s="464" t="s">
        <v>31</v>
      </c>
      <c r="K30" s="464"/>
      <c r="L30" s="464"/>
      <c r="M30" s="486">
        <f>申請書①!M29</f>
        <v>0</v>
      </c>
      <c r="N30" s="486"/>
      <c r="O30" s="486"/>
      <c r="P30" s="56" t="s">
        <v>32</v>
      </c>
      <c r="Q30" s="466">
        <f>申請書①!Q29</f>
        <v>0</v>
      </c>
      <c r="R30" s="466"/>
      <c r="S30" s="466"/>
      <c r="T30" s="56" t="s">
        <v>33</v>
      </c>
      <c r="U30" s="467">
        <f>申請書①!U29</f>
        <v>0</v>
      </c>
      <c r="V30" s="467"/>
      <c r="W30" s="467"/>
      <c r="X30" s="56" t="s">
        <v>34</v>
      </c>
      <c r="Y30" s="15"/>
      <c r="Z30" s="83" t="s">
        <v>35</v>
      </c>
      <c r="AA30" s="56"/>
      <c r="AB30" s="15"/>
      <c r="AC30" s="56"/>
      <c r="AD30" s="56"/>
      <c r="AF30" s="419"/>
      <c r="AG30" s="420"/>
      <c r="AH30" s="420"/>
      <c r="AI30" s="420"/>
      <c r="AJ30" s="420"/>
      <c r="AK30" s="421"/>
      <c r="AL30" s="483"/>
      <c r="AM30" s="484"/>
      <c r="AN30" s="484"/>
      <c r="AO30" s="484"/>
      <c r="AP30" s="484"/>
      <c r="AQ30" s="484"/>
      <c r="AR30" s="484"/>
      <c r="AS30" s="484"/>
      <c r="AT30" s="484"/>
      <c r="AU30" s="484"/>
      <c r="AV30" s="484"/>
      <c r="AW30" s="484"/>
      <c r="AX30" s="484"/>
      <c r="AY30" s="484"/>
      <c r="AZ30" s="484"/>
      <c r="BA30" s="484"/>
      <c r="BB30" s="484"/>
      <c r="BC30" s="484"/>
      <c r="BD30" s="484"/>
      <c r="BE30" s="484"/>
      <c r="BF30" s="484"/>
      <c r="BG30" s="485"/>
    </row>
    <row r="31" spans="1:61" ht="45.95" customHeight="1" thickBot="1" x14ac:dyDescent="0.2">
      <c r="A31" s="468" t="s">
        <v>38</v>
      </c>
      <c r="B31" s="469"/>
      <c r="C31" s="469"/>
      <c r="D31" s="469"/>
      <c r="E31" s="469"/>
      <c r="F31" s="469"/>
      <c r="G31" s="469"/>
      <c r="H31" s="470"/>
      <c r="I31" s="471" t="str">
        <f>申請書①!I30</f>
        <v>原形復旧</v>
      </c>
      <c r="J31" s="472"/>
      <c r="K31" s="472"/>
      <c r="L31" s="472"/>
      <c r="M31" s="472"/>
      <c r="N31" s="472"/>
      <c r="O31" s="472"/>
      <c r="P31" s="472"/>
      <c r="Q31" s="472"/>
      <c r="R31" s="472"/>
      <c r="S31" s="472"/>
      <c r="T31" s="472"/>
      <c r="U31" s="472"/>
      <c r="V31" s="472"/>
      <c r="W31" s="472"/>
      <c r="X31" s="472"/>
      <c r="Y31" s="472"/>
      <c r="Z31" s="472"/>
      <c r="AA31" s="472"/>
      <c r="AB31" s="472"/>
      <c r="AC31" s="472"/>
      <c r="AD31" s="472"/>
      <c r="AE31" s="473"/>
      <c r="AF31" s="451" t="s">
        <v>39</v>
      </c>
      <c r="AG31" s="452"/>
      <c r="AH31" s="452"/>
      <c r="AI31" s="452"/>
      <c r="AJ31" s="452"/>
      <c r="AK31" s="474"/>
      <c r="AL31" s="397" t="str">
        <f>申請書①!AL30</f>
        <v>・位置図・平面図・断面図・安全対策図
・その他（　　　　　　　　　　　）　</v>
      </c>
      <c r="AM31" s="475"/>
      <c r="AN31" s="475"/>
      <c r="AO31" s="475"/>
      <c r="AP31" s="475"/>
      <c r="AQ31" s="475"/>
      <c r="AR31" s="475"/>
      <c r="AS31" s="475"/>
      <c r="AT31" s="475"/>
      <c r="AU31" s="475"/>
      <c r="AV31" s="475"/>
      <c r="AW31" s="475"/>
      <c r="AX31" s="475"/>
      <c r="AY31" s="475"/>
      <c r="AZ31" s="475"/>
      <c r="BA31" s="475"/>
      <c r="BB31" s="475"/>
      <c r="BC31" s="475"/>
      <c r="BD31" s="475"/>
      <c r="BE31" s="475"/>
      <c r="BF31" s="475"/>
      <c r="BG31" s="476"/>
    </row>
    <row r="32" spans="1:61" ht="30" customHeight="1" x14ac:dyDescent="0.25">
      <c r="A32" s="88"/>
      <c r="B32" s="89"/>
      <c r="C32" s="89"/>
      <c r="D32" s="90" t="s">
        <v>67</v>
      </c>
      <c r="E32" s="91"/>
      <c r="F32" s="91"/>
      <c r="G32" s="91"/>
      <c r="H32" s="89"/>
      <c r="I32" s="92"/>
      <c r="J32" s="93"/>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94"/>
      <c r="AN32" s="89"/>
      <c r="AO32" s="166" t="s">
        <v>165</v>
      </c>
      <c r="AP32" s="166"/>
      <c r="AQ32" s="166"/>
      <c r="AR32" s="166"/>
      <c r="AS32" s="166"/>
      <c r="AT32" s="166"/>
      <c r="AU32" s="166"/>
      <c r="AV32" s="166"/>
      <c r="AW32" s="166"/>
      <c r="AX32" s="166"/>
      <c r="AY32" s="166"/>
      <c r="AZ32" s="166"/>
      <c r="BA32" s="166"/>
      <c r="BB32" s="166"/>
      <c r="BC32" s="166"/>
      <c r="BD32" s="166"/>
      <c r="BE32" s="89"/>
      <c r="BF32" s="89"/>
      <c r="BG32" s="95"/>
    </row>
    <row r="33" spans="1:59" ht="17.25" x14ac:dyDescent="0.2">
      <c r="A33" s="96"/>
      <c r="B33" s="28"/>
      <c r="C33" s="28"/>
      <c r="D33" s="28"/>
      <c r="E33" s="28"/>
      <c r="F33" s="28"/>
      <c r="G33" s="28"/>
      <c r="H33" s="52"/>
      <c r="I33" s="28"/>
      <c r="J33" s="28"/>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459" t="s">
        <v>7</v>
      </c>
      <c r="AP33" s="459"/>
      <c r="AQ33" s="459"/>
      <c r="AR33" s="459"/>
      <c r="AS33" s="443"/>
      <c r="AT33" s="443"/>
      <c r="AU33" s="443"/>
      <c r="AV33" s="97" t="s">
        <v>32</v>
      </c>
      <c r="AW33" s="443"/>
      <c r="AX33" s="443"/>
      <c r="AY33" s="443"/>
      <c r="AZ33" s="97" t="s">
        <v>33</v>
      </c>
      <c r="BA33" s="443"/>
      <c r="BB33" s="443"/>
      <c r="BC33" s="443"/>
      <c r="BD33" s="97" t="s">
        <v>34</v>
      </c>
      <c r="BE33" s="52"/>
      <c r="BF33" s="52"/>
      <c r="BG33" s="98"/>
    </row>
    <row r="34" spans="1:59" ht="14.25" x14ac:dyDescent="0.15">
      <c r="A34" s="96"/>
      <c r="B34" s="99" t="s">
        <v>68</v>
      </c>
      <c r="C34" s="28"/>
      <c r="D34" s="28"/>
      <c r="E34" s="28"/>
      <c r="F34" s="28"/>
      <c r="G34" s="28"/>
      <c r="H34" s="28"/>
      <c r="I34" s="28"/>
      <c r="J34" s="28"/>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98"/>
    </row>
    <row r="35" spans="1:59" ht="9" customHeight="1" x14ac:dyDescent="0.15">
      <c r="A35" s="96"/>
      <c r="B35" s="28"/>
      <c r="C35" s="28"/>
      <c r="D35" s="28"/>
      <c r="E35" s="28"/>
      <c r="F35" s="28"/>
      <c r="G35" s="28"/>
      <c r="H35" s="28"/>
      <c r="I35" s="28"/>
      <c r="J35" s="28"/>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98"/>
    </row>
    <row r="36" spans="1:59" ht="21" x14ac:dyDescent="0.2">
      <c r="A36" s="96"/>
      <c r="B36" s="52"/>
      <c r="C36" s="28"/>
      <c r="D36" s="52"/>
      <c r="E36" s="100" t="s">
        <v>69</v>
      </c>
      <c r="F36" s="28"/>
      <c r="G36" s="28"/>
      <c r="H36" s="28"/>
      <c r="I36" s="28"/>
      <c r="J36" s="52"/>
      <c r="K36" s="52"/>
      <c r="L36" s="52"/>
      <c r="M36" s="52"/>
      <c r="N36" s="101" t="s">
        <v>70</v>
      </c>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98"/>
    </row>
    <row r="37" spans="1:59" ht="21" x14ac:dyDescent="0.2">
      <c r="A37" s="96"/>
      <c r="B37" s="28"/>
      <c r="C37" s="28"/>
      <c r="D37" s="28"/>
      <c r="E37" s="28"/>
      <c r="F37" s="28"/>
      <c r="G37" s="52"/>
      <c r="H37" s="102"/>
      <c r="I37" s="28"/>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103" t="s">
        <v>71</v>
      </c>
      <c r="AQ37" s="52"/>
      <c r="AR37" s="52"/>
      <c r="AS37" s="52"/>
      <c r="AT37" s="52"/>
      <c r="AU37" s="52"/>
      <c r="AV37" s="52"/>
      <c r="AW37" s="52"/>
      <c r="AX37" s="52"/>
      <c r="AY37" s="52"/>
      <c r="AZ37" s="52"/>
      <c r="BA37" s="52"/>
      <c r="BB37" s="52"/>
      <c r="BC37" s="52"/>
      <c r="BD37" s="52"/>
      <c r="BE37" s="104" t="s">
        <v>14</v>
      </c>
      <c r="BF37" s="52"/>
      <c r="BG37" s="98"/>
    </row>
    <row r="38" spans="1:59" ht="18" customHeight="1" x14ac:dyDescent="0.15">
      <c r="A38" s="96"/>
      <c r="B38" s="28"/>
      <c r="C38" s="28"/>
      <c r="D38" s="28"/>
      <c r="E38" s="28"/>
      <c r="F38" s="28"/>
      <c r="G38" s="28"/>
      <c r="H38" s="28"/>
      <c r="I38" s="28"/>
      <c r="J38" s="28"/>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98"/>
    </row>
    <row r="39" spans="1:59" ht="12.95" customHeight="1" x14ac:dyDescent="0.15">
      <c r="A39" s="435" t="s">
        <v>488</v>
      </c>
      <c r="B39" s="436"/>
      <c r="C39" s="436"/>
      <c r="D39" s="436"/>
      <c r="E39" s="437"/>
      <c r="F39" s="438" t="s">
        <v>434</v>
      </c>
      <c r="G39" s="439"/>
      <c r="H39" s="439"/>
      <c r="I39" s="439"/>
      <c r="J39" s="439"/>
      <c r="K39" s="438"/>
      <c r="L39" s="439"/>
      <c r="M39" s="439"/>
      <c r="N39" s="439"/>
      <c r="O39" s="440"/>
      <c r="P39" s="441"/>
      <c r="Q39" s="442"/>
      <c r="R39" s="442"/>
      <c r="S39" s="442"/>
      <c r="T39" s="442"/>
      <c r="U39" s="105"/>
      <c r="V39" s="105"/>
      <c r="W39" s="105"/>
      <c r="X39" s="105"/>
      <c r="Y39" s="105"/>
      <c r="Z39" s="105"/>
      <c r="AA39" s="105"/>
      <c r="AB39" s="105"/>
      <c r="AC39" s="105"/>
      <c r="AD39" s="105"/>
      <c r="AE39" s="105"/>
      <c r="AF39" s="105"/>
      <c r="AG39" s="105"/>
      <c r="AH39" s="105"/>
      <c r="AI39" s="105"/>
      <c r="AJ39" s="105"/>
      <c r="AK39" s="105"/>
      <c r="AL39" s="105"/>
      <c r="AM39" s="105"/>
      <c r="AN39" s="74"/>
      <c r="AO39" s="451" t="s">
        <v>41</v>
      </c>
      <c r="AP39" s="452"/>
      <c r="AQ39" s="452"/>
      <c r="AR39" s="452"/>
      <c r="AS39" s="452"/>
      <c r="AT39" s="452"/>
      <c r="AU39" s="452"/>
      <c r="AV39" s="452"/>
      <c r="AW39" s="452"/>
      <c r="AX39" s="452"/>
      <c r="AY39" s="452"/>
      <c r="AZ39" s="452"/>
      <c r="BA39" s="452"/>
      <c r="BB39" s="452"/>
      <c r="BC39" s="452"/>
      <c r="BD39" s="452"/>
      <c r="BE39" s="452"/>
      <c r="BF39" s="452"/>
      <c r="BG39" s="453"/>
    </row>
    <row r="40" spans="1:59" ht="12.95" customHeight="1" x14ac:dyDescent="0.15">
      <c r="A40" s="253"/>
      <c r="B40" s="254"/>
      <c r="C40" s="254"/>
      <c r="D40" s="254"/>
      <c r="E40" s="255"/>
      <c r="F40" s="254"/>
      <c r="G40" s="254"/>
      <c r="H40" s="254"/>
      <c r="I40" s="254"/>
      <c r="J40" s="254"/>
      <c r="K40" s="281"/>
      <c r="L40" s="254"/>
      <c r="M40" s="261"/>
      <c r="N40" s="261"/>
      <c r="O40" s="274"/>
      <c r="P40" s="262"/>
      <c r="Q40" s="263"/>
      <c r="R40" s="263"/>
      <c r="S40" s="52"/>
      <c r="T40" s="52"/>
      <c r="U40" s="52"/>
      <c r="V40" s="102" t="s">
        <v>4</v>
      </c>
      <c r="W40" s="52"/>
      <c r="X40" s="52"/>
      <c r="Z40" s="52"/>
      <c r="AA40" s="52"/>
      <c r="AB40" s="52"/>
      <c r="AC40" s="52"/>
      <c r="AD40" s="52"/>
      <c r="AE40" s="52"/>
      <c r="AF40" s="52"/>
      <c r="AG40" s="52"/>
      <c r="AH40" s="52"/>
      <c r="AI40" s="52"/>
      <c r="AJ40" s="52"/>
      <c r="AK40" s="52"/>
      <c r="AL40" s="52"/>
      <c r="AM40" s="52"/>
      <c r="AN40" s="106"/>
      <c r="AO40" s="454"/>
      <c r="AP40" s="455"/>
      <c r="AQ40" s="455"/>
      <c r="AR40" s="455"/>
      <c r="AS40" s="455"/>
      <c r="AT40" s="455"/>
      <c r="AU40" s="455"/>
      <c r="AV40" s="455"/>
      <c r="AW40" s="455"/>
      <c r="AX40" s="455"/>
      <c r="AY40" s="455"/>
      <c r="AZ40" s="455"/>
      <c r="BA40" s="455"/>
      <c r="BB40" s="455"/>
      <c r="BC40" s="455"/>
      <c r="BD40" s="455"/>
      <c r="BE40" s="455"/>
      <c r="BF40" s="455"/>
      <c r="BG40" s="456"/>
    </row>
    <row r="41" spans="1:59" ht="12.95" customHeight="1" x14ac:dyDescent="0.15">
      <c r="A41" s="256"/>
      <c r="B41" s="104"/>
      <c r="C41" s="104"/>
      <c r="D41" s="104"/>
      <c r="E41" s="257"/>
      <c r="F41" s="104"/>
      <c r="G41" s="104"/>
      <c r="H41" s="104"/>
      <c r="I41" s="104"/>
      <c r="J41" s="104"/>
      <c r="K41" s="282"/>
      <c r="L41" s="104"/>
      <c r="M41" s="263"/>
      <c r="N41" s="263"/>
      <c r="O41" s="275"/>
      <c r="P41" s="262"/>
      <c r="Q41" s="263"/>
      <c r="R41" s="263"/>
      <c r="S41" s="52"/>
      <c r="T41" s="52"/>
      <c r="U41" s="52"/>
      <c r="V41" s="52"/>
      <c r="AK41" s="52"/>
      <c r="AL41" s="52"/>
      <c r="AM41" s="52"/>
      <c r="AN41" s="106"/>
      <c r="AO41" s="457" t="s">
        <v>42</v>
      </c>
      <c r="AP41" s="458"/>
      <c r="AQ41" s="458"/>
      <c r="AR41" s="458"/>
      <c r="AS41" s="458"/>
      <c r="AT41" s="458"/>
      <c r="AU41" s="461" t="s">
        <v>73</v>
      </c>
      <c r="AV41" s="462"/>
      <c r="AW41" s="462"/>
      <c r="AX41" s="462"/>
      <c r="AY41" s="462"/>
      <c r="AZ41" s="462"/>
      <c r="BA41" s="462"/>
      <c r="BB41" s="462"/>
      <c r="BC41" s="462"/>
      <c r="BD41" s="462"/>
      <c r="BE41" s="462"/>
      <c r="BF41" s="462"/>
      <c r="BG41" s="463"/>
    </row>
    <row r="42" spans="1:59" ht="14.25" customHeight="1" x14ac:dyDescent="0.15">
      <c r="A42" s="258"/>
      <c r="B42" s="259"/>
      <c r="C42" s="259"/>
      <c r="D42" s="259"/>
      <c r="E42" s="260"/>
      <c r="F42" s="259"/>
      <c r="G42" s="259"/>
      <c r="H42" s="259"/>
      <c r="I42" s="259"/>
      <c r="J42" s="259"/>
      <c r="K42" s="283"/>
      <c r="L42" s="259"/>
      <c r="M42" s="246"/>
      <c r="N42" s="246"/>
      <c r="O42" s="276"/>
      <c r="P42" s="262"/>
      <c r="Q42" s="263"/>
      <c r="R42" s="263"/>
      <c r="S42" s="52"/>
      <c r="T42" s="52"/>
      <c r="U42" s="52"/>
      <c r="V42" s="52"/>
      <c r="X42" s="107" t="s">
        <v>72</v>
      </c>
      <c r="Y42" s="52"/>
      <c r="AA42" s="52"/>
      <c r="AB42" s="52"/>
      <c r="AC42" s="52"/>
      <c r="AD42" s="52"/>
      <c r="AE42" s="52"/>
      <c r="AF42" s="52"/>
      <c r="AG42" s="52"/>
      <c r="AH42" s="52"/>
      <c r="AI42" s="52"/>
      <c r="AJ42" s="108" t="s">
        <v>6</v>
      </c>
      <c r="AK42" s="52"/>
      <c r="AL42" s="52"/>
      <c r="AM42" s="52"/>
      <c r="AN42" s="106"/>
      <c r="AO42" s="296"/>
      <c r="AP42" s="296"/>
      <c r="AQ42" s="296"/>
      <c r="AR42" s="296"/>
      <c r="AS42" s="296"/>
      <c r="AT42" s="296"/>
      <c r="AU42" s="461"/>
      <c r="AV42" s="462"/>
      <c r="AW42" s="462"/>
      <c r="AX42" s="462"/>
      <c r="AY42" s="462"/>
      <c r="AZ42" s="462"/>
      <c r="BA42" s="462"/>
      <c r="BB42" s="462"/>
      <c r="BC42" s="462"/>
      <c r="BD42" s="462"/>
      <c r="BE42" s="462"/>
      <c r="BF42" s="462"/>
      <c r="BG42" s="463"/>
    </row>
    <row r="43" spans="1:59" ht="12.95" customHeight="1" x14ac:dyDescent="0.15">
      <c r="A43" s="460"/>
      <c r="B43" s="439"/>
      <c r="C43" s="439"/>
      <c r="D43" s="439"/>
      <c r="E43" s="440"/>
      <c r="F43" s="438" t="s">
        <v>440</v>
      </c>
      <c r="G43" s="439"/>
      <c r="H43" s="439"/>
      <c r="I43" s="439"/>
      <c r="J43" s="439"/>
      <c r="K43" s="439"/>
      <c r="L43" s="439"/>
      <c r="M43" s="439"/>
      <c r="N43" s="439"/>
      <c r="O43" s="440"/>
      <c r="P43" s="277"/>
      <c r="Q43" s="278"/>
      <c r="R43" s="278"/>
      <c r="S43" s="278"/>
      <c r="T43" s="278"/>
      <c r="U43" s="52"/>
      <c r="V43" s="52"/>
      <c r="W43" s="52"/>
      <c r="X43" s="52"/>
      <c r="Y43" s="52"/>
      <c r="Z43" s="52"/>
      <c r="AA43" s="52"/>
      <c r="AB43" s="52"/>
      <c r="AC43" s="52"/>
      <c r="AD43" s="52"/>
      <c r="AE43" s="52"/>
      <c r="AF43" s="52"/>
      <c r="AG43" s="52"/>
      <c r="AH43" s="52"/>
      <c r="AI43" s="52"/>
      <c r="AJ43" s="52"/>
      <c r="AK43" s="52"/>
      <c r="AL43" s="52"/>
      <c r="AM43" s="52"/>
      <c r="AN43" s="106"/>
      <c r="AO43" s="296"/>
      <c r="AP43" s="296"/>
      <c r="AQ43" s="296"/>
      <c r="AR43" s="296"/>
      <c r="AS43" s="296"/>
      <c r="AT43" s="296"/>
      <c r="AU43" s="461"/>
      <c r="AV43" s="462"/>
      <c r="AW43" s="462"/>
      <c r="AX43" s="462"/>
      <c r="AY43" s="462"/>
      <c r="AZ43" s="462"/>
      <c r="BA43" s="462"/>
      <c r="BB43" s="462"/>
      <c r="BC43" s="462"/>
      <c r="BD43" s="462"/>
      <c r="BE43" s="462"/>
      <c r="BF43" s="462"/>
      <c r="BG43" s="463"/>
    </row>
    <row r="44" spans="1:59" ht="12.75" customHeight="1" x14ac:dyDescent="0.15">
      <c r="A44" s="265"/>
      <c r="B44" s="266"/>
      <c r="C44" s="266"/>
      <c r="D44" s="266"/>
      <c r="E44" s="266"/>
      <c r="F44" s="271"/>
      <c r="G44" s="254"/>
      <c r="H44" s="254"/>
      <c r="I44" s="254"/>
      <c r="J44" s="254"/>
      <c r="K44" s="254"/>
      <c r="L44" s="254"/>
      <c r="M44" s="261"/>
      <c r="N44" s="261"/>
      <c r="O44" s="274"/>
      <c r="P44" s="262"/>
      <c r="Q44" s="263"/>
      <c r="R44" s="263"/>
      <c r="S44" s="52"/>
      <c r="T44" s="52"/>
      <c r="U44" s="52"/>
      <c r="V44" s="52"/>
      <c r="W44" s="495" t="s">
        <v>7</v>
      </c>
      <c r="X44" s="495"/>
      <c r="Y44" s="495"/>
      <c r="Z44" s="489"/>
      <c r="AA44" s="489"/>
      <c r="AB44" s="489"/>
      <c r="AC44" s="488" t="s">
        <v>32</v>
      </c>
      <c r="AD44" s="489"/>
      <c r="AE44" s="489"/>
      <c r="AF44" s="489"/>
      <c r="AG44" s="488" t="s">
        <v>33</v>
      </c>
      <c r="AH44" s="489"/>
      <c r="AI44" s="489"/>
      <c r="AJ44" s="489"/>
      <c r="AK44" s="488" t="s">
        <v>34</v>
      </c>
      <c r="AM44" s="52"/>
      <c r="AN44" s="106"/>
      <c r="AO44" s="349" t="s">
        <v>44</v>
      </c>
      <c r="AP44" s="296"/>
      <c r="AQ44" s="296"/>
      <c r="AR44" s="296"/>
      <c r="AS44" s="296"/>
      <c r="AT44" s="296"/>
      <c r="AU44" s="461" t="s">
        <v>73</v>
      </c>
      <c r="AV44" s="363"/>
      <c r="AW44" s="363"/>
      <c r="AX44" s="363"/>
      <c r="AY44" s="363"/>
      <c r="AZ44" s="363"/>
      <c r="BA44" s="363"/>
      <c r="BB44" s="363"/>
      <c r="BC44" s="363"/>
      <c r="BD44" s="363"/>
      <c r="BE44" s="363"/>
      <c r="BF44" s="363"/>
      <c r="BG44" s="463"/>
    </row>
    <row r="45" spans="1:59" ht="12.75" customHeight="1" x14ac:dyDescent="0.15">
      <c r="A45" s="267"/>
      <c r="B45" s="268"/>
      <c r="C45" s="268"/>
      <c r="D45" s="268"/>
      <c r="E45" s="268"/>
      <c r="F45" s="272"/>
      <c r="G45" s="104"/>
      <c r="H45" s="104"/>
      <c r="I45" s="104"/>
      <c r="J45" s="104"/>
      <c r="K45" s="104"/>
      <c r="L45" s="104"/>
      <c r="M45" s="263"/>
      <c r="N45" s="263"/>
      <c r="O45" s="275"/>
      <c r="P45" s="262"/>
      <c r="Q45" s="263"/>
      <c r="R45" s="263"/>
      <c r="S45" s="52"/>
      <c r="T45" s="52"/>
      <c r="U45" s="52"/>
      <c r="V45" s="52"/>
      <c r="W45" s="495"/>
      <c r="X45" s="495"/>
      <c r="Y45" s="495"/>
      <c r="Z45" s="489"/>
      <c r="AA45" s="489"/>
      <c r="AB45" s="489"/>
      <c r="AC45" s="488"/>
      <c r="AD45" s="489"/>
      <c r="AE45" s="489"/>
      <c r="AF45" s="489"/>
      <c r="AG45" s="488"/>
      <c r="AH45" s="489"/>
      <c r="AI45" s="489"/>
      <c r="AJ45" s="489"/>
      <c r="AK45" s="488"/>
      <c r="AM45" s="52"/>
      <c r="AN45" s="106"/>
      <c r="AO45" s="296"/>
      <c r="AP45" s="296"/>
      <c r="AQ45" s="296"/>
      <c r="AR45" s="296"/>
      <c r="AS45" s="296"/>
      <c r="AT45" s="296"/>
      <c r="AU45" s="490"/>
      <c r="AV45" s="363"/>
      <c r="AW45" s="363"/>
      <c r="AX45" s="363"/>
      <c r="AY45" s="363"/>
      <c r="AZ45" s="363"/>
      <c r="BA45" s="363"/>
      <c r="BB45" s="363"/>
      <c r="BC45" s="363"/>
      <c r="BD45" s="363"/>
      <c r="BE45" s="363"/>
      <c r="BF45" s="363"/>
      <c r="BG45" s="463"/>
    </row>
    <row r="46" spans="1:59" ht="12.75" customHeight="1" x14ac:dyDescent="0.15">
      <c r="A46" s="269"/>
      <c r="B46" s="270"/>
      <c r="C46" s="270"/>
      <c r="D46" s="270"/>
      <c r="E46" s="270"/>
      <c r="F46" s="273"/>
      <c r="G46" s="259"/>
      <c r="H46" s="259"/>
      <c r="I46" s="259"/>
      <c r="J46" s="259"/>
      <c r="K46" s="259"/>
      <c r="L46" s="259"/>
      <c r="M46" s="246"/>
      <c r="N46" s="246"/>
      <c r="O46" s="276"/>
      <c r="P46" s="264"/>
      <c r="Q46" s="246"/>
      <c r="R46" s="246"/>
      <c r="S46" s="109"/>
      <c r="T46" s="109"/>
      <c r="U46" s="109"/>
      <c r="V46" s="109"/>
      <c r="W46" s="109"/>
      <c r="X46" s="109"/>
      <c r="Y46" s="109"/>
      <c r="Z46" s="109"/>
      <c r="AA46" s="109"/>
      <c r="AB46" s="109"/>
      <c r="AC46" s="109"/>
      <c r="AD46" s="109"/>
      <c r="AE46" s="109"/>
      <c r="AF46" s="109"/>
      <c r="AG46" s="109"/>
      <c r="AH46" s="109"/>
      <c r="AI46" s="109"/>
      <c r="AJ46" s="109"/>
      <c r="AK46" s="109"/>
      <c r="AL46" s="109"/>
      <c r="AM46" s="109"/>
      <c r="AN46" s="110"/>
      <c r="AO46" s="296"/>
      <c r="AP46" s="296"/>
      <c r="AQ46" s="296"/>
      <c r="AR46" s="296"/>
      <c r="AS46" s="296"/>
      <c r="AT46" s="296"/>
      <c r="AU46" s="490"/>
      <c r="AV46" s="363"/>
      <c r="AW46" s="363"/>
      <c r="AX46" s="363"/>
      <c r="AY46" s="363"/>
      <c r="AZ46" s="363"/>
      <c r="BA46" s="363"/>
      <c r="BB46" s="363"/>
      <c r="BC46" s="363"/>
      <c r="BD46" s="363"/>
      <c r="BE46" s="363"/>
      <c r="BF46" s="363"/>
      <c r="BG46" s="463"/>
    </row>
    <row r="47" spans="1:59" ht="21.95" customHeight="1" x14ac:dyDescent="0.15">
      <c r="A47" s="111" t="s">
        <v>74</v>
      </c>
      <c r="B47" s="28"/>
      <c r="C47" s="28"/>
      <c r="D47" s="28"/>
      <c r="E47" s="28"/>
      <c r="F47" s="28"/>
      <c r="G47" s="28"/>
      <c r="H47" s="52"/>
      <c r="I47" s="28"/>
      <c r="J47" s="28"/>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65" t="s">
        <v>46</v>
      </c>
      <c r="AP47" s="52"/>
      <c r="AQ47" s="52"/>
      <c r="AR47" s="52"/>
      <c r="AS47" s="52"/>
      <c r="AT47" s="52"/>
      <c r="AU47" s="52"/>
      <c r="AV47" s="52"/>
      <c r="AW47" s="52"/>
      <c r="AX47" s="52"/>
      <c r="AY47" s="52"/>
      <c r="AZ47" s="52"/>
      <c r="BA47" s="52"/>
      <c r="BB47" s="52"/>
      <c r="BC47" s="52"/>
      <c r="BD47" s="52"/>
      <c r="BE47" s="52"/>
      <c r="BF47" s="52"/>
      <c r="BG47" s="98"/>
    </row>
    <row r="48" spans="1:59" ht="21.95" customHeight="1" x14ac:dyDescent="0.15">
      <c r="A48" s="112"/>
      <c r="B48" s="113"/>
      <c r="C48" s="113"/>
      <c r="D48" s="113"/>
      <c r="E48" s="113"/>
      <c r="F48" s="113"/>
      <c r="G48" s="113"/>
      <c r="H48" s="113"/>
      <c r="I48" s="113"/>
      <c r="J48" s="113"/>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5"/>
      <c r="AO48" s="66"/>
      <c r="AP48" s="487"/>
      <c r="AQ48" s="487"/>
      <c r="AR48" s="487"/>
      <c r="AS48" s="487"/>
      <c r="AT48" s="487"/>
      <c r="AU48" s="487"/>
      <c r="AV48" s="487"/>
      <c r="AW48" s="487"/>
      <c r="AX48" s="487"/>
      <c r="AY48" s="487"/>
      <c r="AZ48" s="487"/>
      <c r="BA48" s="487"/>
      <c r="BB48" s="487"/>
      <c r="BC48" s="487"/>
      <c r="BD48" s="487"/>
      <c r="BE48" s="487"/>
      <c r="BF48" s="487"/>
      <c r="BG48" s="98"/>
    </row>
    <row r="49" spans="1:59" ht="21.95" customHeight="1" x14ac:dyDescent="0.15">
      <c r="A49" s="112"/>
      <c r="B49" s="113"/>
      <c r="C49" s="113"/>
      <c r="D49" s="113"/>
      <c r="E49" s="113"/>
      <c r="F49" s="113"/>
      <c r="G49" s="113"/>
      <c r="H49" s="113"/>
      <c r="I49" s="113"/>
      <c r="J49" s="113"/>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5"/>
      <c r="AO49" s="66"/>
      <c r="BG49" s="98"/>
    </row>
    <row r="50" spans="1:59" ht="21.95" customHeight="1" thickBot="1" x14ac:dyDescent="0.2">
      <c r="A50" s="116"/>
      <c r="B50" s="117"/>
      <c r="C50" s="117"/>
      <c r="D50" s="117"/>
      <c r="E50" s="117"/>
      <c r="F50" s="117"/>
      <c r="G50" s="117"/>
      <c r="H50" s="117"/>
      <c r="I50" s="117"/>
      <c r="J50" s="117"/>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9"/>
      <c r="AP50" s="118"/>
      <c r="AQ50" s="118"/>
      <c r="AR50" s="118"/>
      <c r="AS50" s="118"/>
      <c r="AT50" s="118"/>
      <c r="AU50" s="118"/>
      <c r="AV50" s="118"/>
      <c r="AW50" s="118"/>
      <c r="AX50" s="118"/>
      <c r="AY50" s="118"/>
      <c r="AZ50" s="118"/>
      <c r="BA50" s="118"/>
      <c r="BB50" s="118"/>
      <c r="BC50" s="118"/>
      <c r="BD50" s="118"/>
      <c r="BE50" s="118"/>
      <c r="BF50" s="118"/>
      <c r="BG50" s="120"/>
    </row>
  </sheetData>
  <mergeCells count="90">
    <mergeCell ref="AC10:BF10"/>
    <mergeCell ref="AH12:BA12"/>
    <mergeCell ref="AH14:BA14"/>
    <mergeCell ref="AC9:BF9"/>
    <mergeCell ref="W44:Y45"/>
    <mergeCell ref="Z44:AB45"/>
    <mergeCell ref="AC44:AC45"/>
    <mergeCell ref="AD44:AF45"/>
    <mergeCell ref="AL25:BG27"/>
    <mergeCell ref="O21:AD21"/>
    <mergeCell ref="K22:T22"/>
    <mergeCell ref="U22:AV22"/>
    <mergeCell ref="AE21:AQ21"/>
    <mergeCell ref="BB21:BF21"/>
    <mergeCell ref="AB12:AF12"/>
    <mergeCell ref="AB13:AF13"/>
    <mergeCell ref="AP48:BF48"/>
    <mergeCell ref="AG44:AG45"/>
    <mergeCell ref="AH44:AJ45"/>
    <mergeCell ref="AK44:AK45"/>
    <mergeCell ref="AU44:BG46"/>
    <mergeCell ref="AO44:AT46"/>
    <mergeCell ref="Q30:S30"/>
    <mergeCell ref="U30:W30"/>
    <mergeCell ref="J28:L28"/>
    <mergeCell ref="M28:O28"/>
    <mergeCell ref="Q28:S28"/>
    <mergeCell ref="U28:W28"/>
    <mergeCell ref="A43:E43"/>
    <mergeCell ref="F43:O43"/>
    <mergeCell ref="AU41:BG43"/>
    <mergeCell ref="J27:L27"/>
    <mergeCell ref="M27:O27"/>
    <mergeCell ref="Q27:S27"/>
    <mergeCell ref="U27:W27"/>
    <mergeCell ref="A31:H31"/>
    <mergeCell ref="I31:AE31"/>
    <mergeCell ref="AF31:AK31"/>
    <mergeCell ref="AL31:BG31"/>
    <mergeCell ref="A28:H30"/>
    <mergeCell ref="AF28:AK30"/>
    <mergeCell ref="AL28:BG30"/>
    <mergeCell ref="J30:L30"/>
    <mergeCell ref="M30:O30"/>
    <mergeCell ref="AO39:BG40"/>
    <mergeCell ref="BA33:BC33"/>
    <mergeCell ref="AO41:AT43"/>
    <mergeCell ref="AO33:AR33"/>
    <mergeCell ref="AS33:AU33"/>
    <mergeCell ref="AQ23:BG23"/>
    <mergeCell ref="I24:Y24"/>
    <mergeCell ref="Z24:AP24"/>
    <mergeCell ref="AQ24:BG24"/>
    <mergeCell ref="A25:H27"/>
    <mergeCell ref="AF25:AK27"/>
    <mergeCell ref="J25:L25"/>
    <mergeCell ref="M25:O25"/>
    <mergeCell ref="Q25:S25"/>
    <mergeCell ref="AY3:BA3"/>
    <mergeCell ref="A20:H20"/>
    <mergeCell ref="I20:BG20"/>
    <mergeCell ref="BC3:BE3"/>
    <mergeCell ref="AR6:AT6"/>
    <mergeCell ref="AU6:AW6"/>
    <mergeCell ref="AY6:BA6"/>
    <mergeCell ref="BC6:BE6"/>
    <mergeCell ref="AU3:AW3"/>
    <mergeCell ref="AJ2:AK3"/>
    <mergeCell ref="AL2:AM3"/>
    <mergeCell ref="AN2:AO3"/>
    <mergeCell ref="I17:AU17"/>
    <mergeCell ref="X8:Y8"/>
    <mergeCell ref="AC8:AE8"/>
    <mergeCell ref="AG8:AK8"/>
    <mergeCell ref="AH13:BA13"/>
    <mergeCell ref="U25:W25"/>
    <mergeCell ref="A39:E39"/>
    <mergeCell ref="F39:J39"/>
    <mergeCell ref="K39:O39"/>
    <mergeCell ref="P39:T39"/>
    <mergeCell ref="AW22:BG22"/>
    <mergeCell ref="AW33:AY33"/>
    <mergeCell ref="A21:H22"/>
    <mergeCell ref="I21:N21"/>
    <mergeCell ref="AR21:AU21"/>
    <mergeCell ref="AW21:AZ21"/>
    <mergeCell ref="I22:J22"/>
    <mergeCell ref="A23:H24"/>
    <mergeCell ref="I23:Y23"/>
    <mergeCell ref="Z23:AP23"/>
  </mergeCells>
  <phoneticPr fontId="2"/>
  <pageMargins left="0.75" right="0.49" top="0.66" bottom="0.53" header="0.51200000000000001" footer="0.51200000000000001"/>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5"/>
  <sheetViews>
    <sheetView showZeros="0" zoomScaleNormal="100" workbookViewId="0"/>
  </sheetViews>
  <sheetFormatPr defaultRowHeight="13.5" x14ac:dyDescent="0.15"/>
  <cols>
    <col min="1" max="15" width="1.75" customWidth="1"/>
    <col min="16" max="16" width="2" customWidth="1"/>
    <col min="17" max="31" width="1.75" customWidth="1"/>
    <col min="32" max="37" width="1.875" customWidth="1"/>
    <col min="38" max="47" width="1.75" customWidth="1"/>
    <col min="48" max="48" width="1.875" customWidth="1"/>
    <col min="49" max="49" width="1.75" customWidth="1"/>
    <col min="50" max="50" width="2" customWidth="1"/>
    <col min="51" max="57" width="1.75" customWidth="1"/>
    <col min="58" max="58" width="1.875" customWidth="1"/>
    <col min="59" max="59" width="1.75" customWidth="1"/>
  </cols>
  <sheetData>
    <row r="1" spans="1:60" ht="14.25" thickBot="1" x14ac:dyDescent="0.2"/>
    <row r="2" spans="1:60" ht="22.5" customHeight="1" x14ac:dyDescent="0.3">
      <c r="A2" s="3"/>
      <c r="B2" s="3"/>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73"/>
      <c r="AG2" s="73"/>
      <c r="AH2" s="73"/>
      <c r="AI2" s="3"/>
      <c r="AJ2" s="317" t="s">
        <v>150</v>
      </c>
      <c r="AK2" s="310"/>
      <c r="AL2" s="309" t="s">
        <v>151</v>
      </c>
      <c r="AM2" s="310"/>
      <c r="AN2" s="309" t="s">
        <v>152</v>
      </c>
      <c r="AO2" s="310"/>
      <c r="AP2" s="155"/>
      <c r="AQ2" s="156" t="s">
        <v>0</v>
      </c>
      <c r="AR2" s="155"/>
      <c r="AS2" s="155"/>
      <c r="AT2" s="155"/>
      <c r="AU2" s="155"/>
      <c r="AV2" s="155"/>
      <c r="AW2" s="155"/>
      <c r="AX2" s="155"/>
      <c r="AY2" s="155"/>
      <c r="AZ2" s="155"/>
      <c r="BA2" s="155"/>
      <c r="BB2" s="155"/>
      <c r="BC2" s="155"/>
      <c r="BD2" s="155"/>
      <c r="BE2" s="155"/>
      <c r="BF2" s="155"/>
      <c r="BG2" s="157"/>
    </row>
    <row r="3" spans="1:60" ht="22.5" customHeight="1" thickBot="1" x14ac:dyDescent="0.35">
      <c r="A3" s="3"/>
      <c r="B3" s="3"/>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73"/>
      <c r="AG3" s="73"/>
      <c r="AH3" s="73"/>
      <c r="AI3" s="3"/>
      <c r="AJ3" s="318"/>
      <c r="AK3" s="312"/>
      <c r="AL3" s="311"/>
      <c r="AM3" s="312"/>
      <c r="AN3" s="311"/>
      <c r="AO3" s="312"/>
      <c r="AP3" s="158"/>
      <c r="AQ3" s="158"/>
      <c r="AR3" s="158"/>
      <c r="AS3" s="158"/>
      <c r="AT3" s="159"/>
      <c r="AU3" s="338"/>
      <c r="AV3" s="338"/>
      <c r="AW3" s="338"/>
      <c r="AX3" s="160" t="s">
        <v>1</v>
      </c>
      <c r="AY3" s="330"/>
      <c r="AZ3" s="331"/>
      <c r="BA3" s="331"/>
      <c r="BB3" s="160" t="s">
        <v>2</v>
      </c>
      <c r="BC3" s="330"/>
      <c r="BD3" s="331"/>
      <c r="BE3" s="331"/>
      <c r="BF3" s="160" t="s">
        <v>3</v>
      </c>
      <c r="BG3" s="161"/>
    </row>
    <row r="4" spans="1:60" ht="17.25" customHeight="1" x14ac:dyDescent="0.15">
      <c r="A4" s="3"/>
      <c r="B4" s="3"/>
      <c r="C4" s="3"/>
      <c r="D4" s="3"/>
      <c r="E4" s="3"/>
      <c r="F4" s="3"/>
      <c r="G4" s="3"/>
      <c r="H4" s="3"/>
      <c r="I4" s="3"/>
      <c r="J4" s="3"/>
      <c r="K4" s="3"/>
      <c r="L4" s="3"/>
      <c r="M4" s="3"/>
      <c r="N4" s="3"/>
      <c r="O4" s="3"/>
      <c r="P4" s="3"/>
      <c r="Q4" s="3"/>
      <c r="R4" s="3"/>
      <c r="S4" s="3"/>
      <c r="T4" s="3"/>
      <c r="U4" s="52"/>
      <c r="V4" s="52"/>
      <c r="W4" s="52"/>
      <c r="X4" s="52"/>
      <c r="Y4" s="52"/>
      <c r="Z4" s="52"/>
      <c r="AA4" s="52"/>
      <c r="AB4" s="52"/>
      <c r="AC4" s="52"/>
      <c r="AD4" s="52"/>
      <c r="AE4" s="52"/>
      <c r="AF4" s="52"/>
      <c r="AG4" s="52"/>
      <c r="AH4" s="52"/>
      <c r="AI4" s="52"/>
      <c r="AJ4" s="52"/>
      <c r="AK4" s="52"/>
      <c r="AL4" s="52"/>
      <c r="AM4" s="52"/>
      <c r="AN4" s="52"/>
      <c r="AO4" s="52"/>
      <c r="AP4" s="3"/>
      <c r="AQ4" s="3"/>
      <c r="AR4" s="3"/>
      <c r="AS4" s="3"/>
      <c r="AT4" s="3"/>
      <c r="AU4" s="3"/>
      <c r="AV4" s="3"/>
      <c r="AW4" s="3"/>
      <c r="AX4" s="3"/>
      <c r="AY4" s="3"/>
      <c r="AZ4" s="3"/>
      <c r="BA4" s="3"/>
      <c r="BB4" s="3"/>
      <c r="BC4" s="3"/>
      <c r="BD4" s="3"/>
      <c r="BE4" s="3"/>
      <c r="BF4" s="3"/>
      <c r="BG4" s="3"/>
    </row>
    <row r="5" spans="1:60" ht="17.25" x14ac:dyDescent="0.15">
      <c r="A5" s="3"/>
      <c r="B5" s="3"/>
      <c r="C5" s="3"/>
      <c r="D5" s="3"/>
      <c r="E5" s="3"/>
      <c r="F5" s="3"/>
      <c r="G5" s="3"/>
      <c r="H5" s="3"/>
      <c r="I5" s="3"/>
      <c r="J5" s="3"/>
      <c r="K5" s="3"/>
      <c r="L5" s="3"/>
      <c r="M5" s="3"/>
      <c r="N5" s="3"/>
      <c r="O5" s="3"/>
      <c r="P5" s="3"/>
      <c r="Q5" s="3"/>
      <c r="R5" s="3"/>
      <c r="S5" s="3"/>
      <c r="T5" s="3"/>
      <c r="U5" s="3"/>
      <c r="V5" s="3"/>
      <c r="W5" s="3"/>
      <c r="X5" s="7"/>
      <c r="Y5" s="7"/>
      <c r="Z5" s="7"/>
      <c r="AA5" s="7"/>
      <c r="AB5" s="7"/>
      <c r="AC5" s="7"/>
      <c r="AD5" s="7"/>
      <c r="AE5" s="7"/>
      <c r="AF5" s="7"/>
      <c r="AG5" s="7"/>
      <c r="AH5" s="7"/>
      <c r="AI5" s="7"/>
      <c r="AJ5" s="7"/>
      <c r="AK5" s="7"/>
      <c r="AL5" s="7"/>
      <c r="AM5" s="8"/>
      <c r="AN5" s="7"/>
      <c r="AO5" s="7"/>
      <c r="AP5" s="7"/>
      <c r="AQ5" s="3"/>
      <c r="AR5" s="446" t="s">
        <v>7</v>
      </c>
      <c r="AS5" s="446"/>
      <c r="AT5" s="446"/>
      <c r="AU5" s="448">
        <f>申請書①!AU5</f>
        <v>0</v>
      </c>
      <c r="AV5" s="448"/>
      <c r="AW5" s="448"/>
      <c r="AX5" s="248" t="s">
        <v>1</v>
      </c>
      <c r="AY5" s="448">
        <f>申請書①!AY5</f>
        <v>0</v>
      </c>
      <c r="AZ5" s="448"/>
      <c r="BA5" s="448"/>
      <c r="BB5" s="248" t="s">
        <v>2</v>
      </c>
      <c r="BC5" s="448">
        <f>申請書①!BC5</f>
        <v>0</v>
      </c>
      <c r="BD5" s="448"/>
      <c r="BE5" s="448"/>
      <c r="BF5" s="248" t="s">
        <v>3</v>
      </c>
      <c r="BG5" s="10"/>
    </row>
    <row r="6" spans="1:60" ht="21" x14ac:dyDescent="0.15">
      <c r="A6" s="3"/>
      <c r="B6" s="86"/>
      <c r="C6" s="3"/>
      <c r="D6" s="3"/>
      <c r="E6" s="3"/>
      <c r="F6" s="3"/>
      <c r="G6" s="3"/>
      <c r="H6" s="3"/>
      <c r="I6" s="3"/>
      <c r="J6" s="3"/>
      <c r="K6" s="77"/>
      <c r="L6" s="3"/>
      <c r="M6" s="3"/>
      <c r="N6" s="3"/>
      <c r="O6" s="77"/>
      <c r="P6" s="77"/>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60" ht="21.75" customHeight="1" x14ac:dyDescent="0.15">
      <c r="A7" s="3"/>
      <c r="B7" s="3"/>
      <c r="C7" s="3"/>
      <c r="D7" s="3"/>
      <c r="E7" s="3"/>
      <c r="F7" s="3"/>
      <c r="G7" s="3"/>
      <c r="H7" s="3"/>
      <c r="I7" s="3"/>
      <c r="J7" s="3"/>
      <c r="K7" s="3"/>
      <c r="L7" s="3"/>
      <c r="M7" s="3"/>
      <c r="N7" s="3"/>
      <c r="O7" s="3"/>
      <c r="P7" s="3"/>
      <c r="Q7" s="3"/>
      <c r="R7" s="3"/>
      <c r="S7" s="3"/>
      <c r="T7" s="4" t="s">
        <v>75</v>
      </c>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60" ht="17.25" x14ac:dyDescent="0.15">
      <c r="A8" s="3"/>
      <c r="B8" s="3"/>
      <c r="C8" s="3"/>
      <c r="D8" s="3"/>
      <c r="E8" s="3"/>
      <c r="F8" s="3"/>
      <c r="G8" s="3"/>
      <c r="H8" s="3"/>
      <c r="I8" s="3"/>
      <c r="J8" s="3"/>
      <c r="K8" s="3"/>
      <c r="L8" s="3"/>
      <c r="M8" s="3"/>
      <c r="N8" s="3"/>
      <c r="O8" s="3"/>
      <c r="P8" s="3"/>
      <c r="Q8" s="3"/>
      <c r="R8" s="3"/>
      <c r="S8" s="3"/>
      <c r="T8" s="3"/>
      <c r="U8" s="3"/>
      <c r="V8" s="3"/>
      <c r="W8" s="4" t="s">
        <v>8</v>
      </c>
      <c r="X8" s="3"/>
      <c r="Y8" s="3"/>
      <c r="Z8" s="11"/>
      <c r="AA8" s="11"/>
      <c r="AB8" s="11"/>
      <c r="AC8" s="434">
        <f>申請書①!AB8</f>
        <v>0</v>
      </c>
      <c r="AD8" s="494"/>
      <c r="AE8" s="494"/>
      <c r="AF8" s="494"/>
      <c r="AG8" s="494"/>
      <c r="AH8" s="494"/>
      <c r="AI8" s="494"/>
      <c r="AJ8" s="494"/>
      <c r="AK8" s="494"/>
      <c r="AL8" s="494"/>
      <c r="AM8" s="494"/>
      <c r="AN8" s="494"/>
      <c r="AO8" s="494"/>
      <c r="AP8" s="494"/>
      <c r="AQ8" s="494"/>
      <c r="AR8" s="494"/>
      <c r="AS8" s="494"/>
      <c r="AT8" s="494"/>
      <c r="AU8" s="494"/>
      <c r="AV8" s="494"/>
      <c r="AW8" s="494"/>
      <c r="AX8" s="494"/>
      <c r="AY8" s="494"/>
      <c r="AZ8" s="494"/>
      <c r="BA8" s="494"/>
      <c r="BB8" s="494"/>
      <c r="BC8" s="494"/>
      <c r="BD8" s="494"/>
      <c r="BE8" s="494"/>
      <c r="BF8" s="494"/>
      <c r="BG8" s="3"/>
    </row>
    <row r="9" spans="1:60" ht="17.25" x14ac:dyDescent="0.15">
      <c r="A9" s="3"/>
      <c r="B9" s="3"/>
      <c r="C9" s="3"/>
      <c r="D9" s="3"/>
      <c r="E9" s="3"/>
      <c r="F9" s="3"/>
      <c r="G9" s="3"/>
      <c r="H9" s="3"/>
      <c r="I9" s="3"/>
      <c r="J9" s="3"/>
      <c r="K9" s="3"/>
      <c r="L9" s="3"/>
      <c r="M9" s="3"/>
      <c r="N9" s="3"/>
      <c r="O9" s="3"/>
      <c r="P9" s="3"/>
      <c r="Q9" s="3"/>
      <c r="R9" s="3"/>
      <c r="S9" s="3"/>
      <c r="T9" s="3"/>
      <c r="U9" s="3"/>
      <c r="V9" s="3"/>
      <c r="W9" s="4" t="s">
        <v>9</v>
      </c>
      <c r="X9" s="3"/>
      <c r="Y9" s="3"/>
      <c r="Z9" s="12"/>
      <c r="AA9" s="12"/>
      <c r="AB9" s="12"/>
      <c r="AC9" s="434">
        <f>申請書①!AB9</f>
        <v>0</v>
      </c>
      <c r="AD9" s="434"/>
      <c r="AE9" s="434"/>
      <c r="AF9" s="434"/>
      <c r="AG9" s="434"/>
      <c r="AH9" s="434"/>
      <c r="AI9" s="434"/>
      <c r="AJ9" s="434"/>
      <c r="AK9" s="434"/>
      <c r="AL9" s="434"/>
      <c r="AM9" s="434"/>
      <c r="AN9" s="434"/>
      <c r="AO9" s="434"/>
      <c r="AP9" s="434"/>
      <c r="AQ9" s="434"/>
      <c r="AR9" s="434"/>
      <c r="AS9" s="434"/>
      <c r="AT9" s="434"/>
      <c r="AU9" s="434"/>
      <c r="AV9" s="434"/>
      <c r="AW9" s="434"/>
      <c r="AX9" s="434"/>
      <c r="AY9" s="434"/>
      <c r="AZ9" s="434"/>
      <c r="BA9" s="434"/>
      <c r="BB9" s="434"/>
      <c r="BC9" s="434"/>
      <c r="BD9" s="434"/>
      <c r="BE9" s="434"/>
      <c r="BF9" s="434"/>
      <c r="BG9" s="15"/>
    </row>
    <row r="10" spans="1:60" ht="17.25" x14ac:dyDescent="0.15">
      <c r="A10" s="3"/>
      <c r="B10" s="3"/>
      <c r="C10" s="3"/>
      <c r="D10" s="3"/>
      <c r="E10" s="3"/>
      <c r="F10" s="3"/>
      <c r="G10" s="3"/>
      <c r="H10" s="3"/>
      <c r="I10" s="3"/>
      <c r="J10" s="3"/>
      <c r="K10" s="3"/>
      <c r="L10" s="3"/>
      <c r="M10" s="3"/>
      <c r="N10" s="3"/>
      <c r="O10" s="3"/>
      <c r="P10" s="3"/>
      <c r="Q10" s="3"/>
      <c r="R10" s="3"/>
      <c r="S10" s="3"/>
      <c r="T10" s="3"/>
      <c r="U10" s="3"/>
      <c r="V10" s="11"/>
      <c r="W10" s="11"/>
      <c r="X10" s="12"/>
      <c r="Y10" s="3"/>
      <c r="Z10" s="4"/>
      <c r="AA10" s="4"/>
      <c r="AB10" s="4"/>
      <c r="AC10" s="4"/>
      <c r="AD10" s="4"/>
      <c r="AE10" s="3"/>
      <c r="AF10" s="3"/>
      <c r="AG10" s="3"/>
      <c r="AH10" s="11"/>
      <c r="AI10" s="3"/>
      <c r="AJ10" s="3"/>
      <c r="AK10" s="3"/>
      <c r="AL10" s="11"/>
      <c r="AM10" s="11"/>
      <c r="AN10" s="11"/>
      <c r="AO10" s="11"/>
      <c r="AP10" s="3"/>
      <c r="AQ10" s="12"/>
      <c r="AR10" s="12"/>
      <c r="AS10" s="12"/>
      <c r="AT10" s="12"/>
      <c r="AU10" s="12"/>
      <c r="AV10" s="12"/>
      <c r="AW10" s="12"/>
      <c r="AX10" s="12"/>
      <c r="AY10" s="12"/>
      <c r="AZ10" s="12"/>
      <c r="BA10" s="12"/>
      <c r="BB10" s="12"/>
      <c r="BC10" s="12"/>
      <c r="BD10" s="12"/>
      <c r="BE10" s="12"/>
      <c r="BF10" s="12"/>
      <c r="BG10" s="12"/>
    </row>
    <row r="11" spans="1:60" ht="17.25" x14ac:dyDescent="0.2">
      <c r="A11" s="3"/>
      <c r="B11" s="3"/>
      <c r="C11" s="3"/>
      <c r="D11" s="19"/>
      <c r="E11" s="3"/>
      <c r="F11" s="3"/>
      <c r="G11" s="3"/>
      <c r="H11" s="3"/>
      <c r="I11" s="19"/>
      <c r="J11" s="3"/>
      <c r="K11" s="3"/>
      <c r="L11" s="3"/>
      <c r="M11" s="3"/>
      <c r="N11" s="19"/>
      <c r="O11" s="3"/>
      <c r="P11" s="3"/>
      <c r="Q11" s="3"/>
      <c r="R11" s="3"/>
      <c r="S11" s="3"/>
      <c r="T11" s="3"/>
      <c r="U11" s="3"/>
      <c r="V11" s="4"/>
      <c r="W11" s="4"/>
      <c r="X11" s="3"/>
      <c r="Y11" s="3"/>
      <c r="Z11" s="4"/>
      <c r="AA11" s="4"/>
      <c r="AB11" s="4"/>
      <c r="AC11" s="4"/>
      <c r="AD11" s="4"/>
      <c r="AE11" s="3"/>
      <c r="AF11" s="3"/>
      <c r="AG11" s="3"/>
      <c r="AH11" s="5"/>
      <c r="AI11" s="3"/>
      <c r="AJ11" s="3"/>
      <c r="AK11" s="3"/>
      <c r="AL11" s="6"/>
      <c r="AM11" s="6"/>
      <c r="AN11" s="6"/>
      <c r="AO11" s="6"/>
      <c r="AP11" s="5"/>
      <c r="AQ11" s="3"/>
      <c r="AR11" s="3"/>
      <c r="AS11" s="3"/>
      <c r="AT11" s="3"/>
      <c r="AU11" s="3"/>
      <c r="AV11" s="3"/>
      <c r="AW11" s="3"/>
      <c r="AX11" s="3"/>
      <c r="AY11" s="3"/>
      <c r="AZ11" s="3"/>
      <c r="BA11" s="3"/>
      <c r="BB11" s="3"/>
      <c r="BC11" s="3"/>
      <c r="BD11" s="3"/>
      <c r="BE11" s="3"/>
      <c r="BF11" s="3"/>
      <c r="BG11" s="3"/>
    </row>
    <row r="12" spans="1:60" ht="16.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60" ht="18.75" customHeight="1" x14ac:dyDescent="0.15">
      <c r="A13" s="3"/>
      <c r="B13" s="3"/>
      <c r="C13" s="3"/>
      <c r="D13" s="3"/>
      <c r="E13" s="3"/>
      <c r="F13" s="3"/>
      <c r="G13" s="3"/>
      <c r="H13" s="3"/>
      <c r="I13" s="16"/>
      <c r="J13" s="3"/>
      <c r="K13" s="16"/>
      <c r="L13" s="16"/>
      <c r="M13" s="16"/>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1:60"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row>
    <row r="15" spans="1:60" ht="33" customHeight="1" x14ac:dyDescent="0.15">
      <c r="A15" s="335" t="s">
        <v>15</v>
      </c>
      <c r="B15" s="336"/>
      <c r="C15" s="336"/>
      <c r="D15" s="336"/>
      <c r="E15" s="336"/>
      <c r="F15" s="336"/>
      <c r="G15" s="336"/>
      <c r="H15" s="337"/>
      <c r="I15" s="444">
        <f>申請書①!I19</f>
        <v>0</v>
      </c>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54"/>
      <c r="AY15" s="354"/>
      <c r="AZ15" s="354"/>
      <c r="BA15" s="354"/>
      <c r="BB15" s="354"/>
      <c r="BC15" s="354"/>
      <c r="BD15" s="354"/>
      <c r="BE15" s="354"/>
      <c r="BF15" s="354"/>
      <c r="BG15" s="445"/>
    </row>
    <row r="16" spans="1:60" ht="36" customHeight="1" x14ac:dyDescent="0.15">
      <c r="A16" s="335" t="s">
        <v>16</v>
      </c>
      <c r="B16" s="336"/>
      <c r="C16" s="336"/>
      <c r="D16" s="336"/>
      <c r="E16" s="336"/>
      <c r="F16" s="336"/>
      <c r="G16" s="336"/>
      <c r="H16" s="337"/>
      <c r="I16" s="339" t="s">
        <v>76</v>
      </c>
      <c r="J16" s="340"/>
      <c r="K16" s="340"/>
      <c r="L16" s="340"/>
      <c r="M16" s="340"/>
      <c r="N16" s="341"/>
      <c r="O16" s="505">
        <f>申請書①!O20</f>
        <v>0</v>
      </c>
      <c r="P16" s="506"/>
      <c r="Q16" s="506"/>
      <c r="R16" s="506"/>
      <c r="S16" s="506"/>
      <c r="T16" s="506"/>
      <c r="U16" s="506"/>
      <c r="V16" s="506"/>
      <c r="W16" s="506"/>
      <c r="X16" s="506"/>
      <c r="Y16" s="506"/>
      <c r="Z16" s="506"/>
      <c r="AA16" s="506"/>
      <c r="AB16" s="506"/>
      <c r="AC16" s="506"/>
      <c r="AD16" s="506"/>
      <c r="AE16" s="362" t="s">
        <v>157</v>
      </c>
      <c r="AF16" s="363"/>
      <c r="AG16" s="363"/>
      <c r="AH16" s="363"/>
      <c r="AI16" s="363"/>
      <c r="AJ16" s="363"/>
      <c r="AK16" s="363"/>
      <c r="AL16" s="363"/>
      <c r="AM16" s="363"/>
      <c r="AN16" s="363"/>
      <c r="AO16" s="363"/>
      <c r="AP16" s="363"/>
      <c r="AQ16" s="364"/>
      <c r="AR16" s="342" t="s">
        <v>77</v>
      </c>
      <c r="AS16" s="343"/>
      <c r="AT16" s="343"/>
      <c r="AU16" s="343"/>
      <c r="AV16" s="24" t="s">
        <v>78</v>
      </c>
      <c r="AW16" s="344" t="s">
        <v>79</v>
      </c>
      <c r="AX16" s="344"/>
      <c r="AY16" s="344"/>
      <c r="AZ16" s="344"/>
      <c r="BA16" s="24" t="s">
        <v>78</v>
      </c>
      <c r="BB16" s="346" t="s">
        <v>80</v>
      </c>
      <c r="BC16" s="346"/>
      <c r="BD16" s="346"/>
      <c r="BE16" s="346"/>
      <c r="BF16" s="346"/>
      <c r="BG16" s="25"/>
      <c r="BH16" s="23"/>
    </row>
    <row r="17" spans="1:61" ht="40.5" customHeight="1" x14ac:dyDescent="0.15">
      <c r="A17" s="335"/>
      <c r="B17" s="336"/>
      <c r="C17" s="336"/>
      <c r="D17" s="336"/>
      <c r="E17" s="336"/>
      <c r="F17" s="336"/>
      <c r="G17" s="336"/>
      <c r="H17" s="337"/>
      <c r="I17" s="347" t="s">
        <v>23</v>
      </c>
      <c r="J17" s="348"/>
      <c r="K17" s="358" t="s">
        <v>156</v>
      </c>
      <c r="L17" s="359"/>
      <c r="M17" s="359"/>
      <c r="N17" s="359"/>
      <c r="O17" s="359"/>
      <c r="P17" s="359"/>
      <c r="Q17" s="359"/>
      <c r="R17" s="359"/>
      <c r="S17" s="359"/>
      <c r="T17" s="359"/>
      <c r="U17" s="507">
        <f>申請書①!U21</f>
        <v>0</v>
      </c>
      <c r="V17" s="507"/>
      <c r="W17" s="507"/>
      <c r="X17" s="507"/>
      <c r="Y17" s="507"/>
      <c r="Z17" s="507"/>
      <c r="AA17" s="507"/>
      <c r="AB17" s="507"/>
      <c r="AC17" s="507"/>
      <c r="AD17" s="507"/>
      <c r="AE17" s="507"/>
      <c r="AF17" s="507"/>
      <c r="AG17" s="507"/>
      <c r="AH17" s="507"/>
      <c r="AI17" s="507"/>
      <c r="AJ17" s="507"/>
      <c r="AK17" s="507"/>
      <c r="AL17" s="507"/>
      <c r="AM17" s="507"/>
      <c r="AN17" s="507"/>
      <c r="AO17" s="507"/>
      <c r="AP17" s="507"/>
      <c r="AQ17" s="507"/>
      <c r="AR17" s="507"/>
      <c r="AS17" s="507"/>
      <c r="AT17" s="507"/>
      <c r="AU17" s="507"/>
      <c r="AV17" s="507"/>
      <c r="AW17" s="354" t="s">
        <v>155</v>
      </c>
      <c r="AX17" s="355"/>
      <c r="AY17" s="355"/>
      <c r="AZ17" s="355"/>
      <c r="BA17" s="355"/>
      <c r="BB17" s="355"/>
      <c r="BC17" s="355"/>
      <c r="BD17" s="355"/>
      <c r="BE17" s="355"/>
      <c r="BF17" s="355"/>
      <c r="BG17" s="356"/>
    </row>
    <row r="18" spans="1:61" ht="21" customHeight="1" x14ac:dyDescent="0.15">
      <c r="A18" s="335" t="s">
        <v>24</v>
      </c>
      <c r="B18" s="336"/>
      <c r="C18" s="336"/>
      <c r="D18" s="336"/>
      <c r="E18" s="336"/>
      <c r="F18" s="336"/>
      <c r="G18" s="336"/>
      <c r="H18" s="337"/>
      <c r="I18" s="339" t="s">
        <v>25</v>
      </c>
      <c r="J18" s="340"/>
      <c r="K18" s="340"/>
      <c r="L18" s="340"/>
      <c r="M18" s="340"/>
      <c r="N18" s="340"/>
      <c r="O18" s="340"/>
      <c r="P18" s="340"/>
      <c r="Q18" s="340"/>
      <c r="R18" s="340"/>
      <c r="S18" s="340"/>
      <c r="T18" s="340"/>
      <c r="U18" s="340"/>
      <c r="V18" s="340"/>
      <c r="W18" s="340"/>
      <c r="X18" s="340"/>
      <c r="Y18" s="341"/>
      <c r="Z18" s="339" t="s">
        <v>26</v>
      </c>
      <c r="AA18" s="340"/>
      <c r="AB18" s="340"/>
      <c r="AC18" s="340"/>
      <c r="AD18" s="340"/>
      <c r="AE18" s="340"/>
      <c r="AF18" s="340"/>
      <c r="AG18" s="340"/>
      <c r="AH18" s="340"/>
      <c r="AI18" s="340"/>
      <c r="AJ18" s="340"/>
      <c r="AK18" s="340"/>
      <c r="AL18" s="340"/>
      <c r="AM18" s="340"/>
      <c r="AN18" s="340"/>
      <c r="AO18" s="340"/>
      <c r="AP18" s="341"/>
      <c r="AQ18" s="349" t="s">
        <v>27</v>
      </c>
      <c r="AR18" s="349"/>
      <c r="AS18" s="349"/>
      <c r="AT18" s="349"/>
      <c r="AU18" s="349"/>
      <c r="AV18" s="349"/>
      <c r="AW18" s="349"/>
      <c r="AX18" s="349"/>
      <c r="AY18" s="349"/>
      <c r="AZ18" s="349"/>
      <c r="BA18" s="349"/>
      <c r="BB18" s="349"/>
      <c r="BC18" s="349"/>
      <c r="BD18" s="349"/>
      <c r="BE18" s="349"/>
      <c r="BF18" s="349"/>
      <c r="BG18" s="349"/>
      <c r="BH18" s="26"/>
      <c r="BI18" s="26"/>
    </row>
    <row r="19" spans="1:61" ht="40.9" customHeight="1" x14ac:dyDescent="0.15">
      <c r="A19" s="335"/>
      <c r="B19" s="336"/>
      <c r="C19" s="336"/>
      <c r="D19" s="336"/>
      <c r="E19" s="336"/>
      <c r="F19" s="336"/>
      <c r="G19" s="336"/>
      <c r="H19" s="337"/>
      <c r="I19" s="358">
        <f>申請書①!I23</f>
        <v>0</v>
      </c>
      <c r="J19" s="395"/>
      <c r="K19" s="395"/>
      <c r="L19" s="395"/>
      <c r="M19" s="395"/>
      <c r="N19" s="395"/>
      <c r="O19" s="395"/>
      <c r="P19" s="395"/>
      <c r="Q19" s="395"/>
      <c r="R19" s="395"/>
      <c r="S19" s="395"/>
      <c r="T19" s="395"/>
      <c r="U19" s="395"/>
      <c r="V19" s="395"/>
      <c r="W19" s="395"/>
      <c r="X19" s="395"/>
      <c r="Y19" s="396"/>
      <c r="Z19" s="358">
        <f>申請書①!Z23</f>
        <v>0</v>
      </c>
      <c r="AA19" s="395"/>
      <c r="AB19" s="395"/>
      <c r="AC19" s="395"/>
      <c r="AD19" s="395"/>
      <c r="AE19" s="395"/>
      <c r="AF19" s="395"/>
      <c r="AG19" s="395"/>
      <c r="AH19" s="395"/>
      <c r="AI19" s="395"/>
      <c r="AJ19" s="395"/>
      <c r="AK19" s="395"/>
      <c r="AL19" s="395"/>
      <c r="AM19" s="395"/>
      <c r="AN19" s="395"/>
      <c r="AO19" s="395"/>
      <c r="AP19" s="396"/>
      <c r="AQ19" s="450">
        <f>申請書①!AQ23</f>
        <v>0</v>
      </c>
      <c r="AR19" s="450"/>
      <c r="AS19" s="450"/>
      <c r="AT19" s="450"/>
      <c r="AU19" s="450"/>
      <c r="AV19" s="450"/>
      <c r="AW19" s="450"/>
      <c r="AX19" s="450"/>
      <c r="AY19" s="450"/>
      <c r="AZ19" s="450"/>
      <c r="BA19" s="450"/>
      <c r="BB19" s="450"/>
      <c r="BC19" s="450"/>
      <c r="BD19" s="450"/>
      <c r="BE19" s="450"/>
      <c r="BF19" s="450"/>
      <c r="BG19" s="450"/>
    </row>
    <row r="20" spans="1:61" ht="17.25" customHeight="1" x14ac:dyDescent="0.15">
      <c r="A20" s="335" t="s">
        <v>28</v>
      </c>
      <c r="B20" s="336"/>
      <c r="C20" s="336"/>
      <c r="D20" s="336"/>
      <c r="E20" s="336"/>
      <c r="F20" s="336"/>
      <c r="G20" s="336"/>
      <c r="H20" s="337"/>
      <c r="I20" s="132"/>
      <c r="J20" s="388" t="s">
        <v>31</v>
      </c>
      <c r="K20" s="388"/>
      <c r="L20" s="388"/>
      <c r="M20" s="402">
        <f>申請書①!M24</f>
        <v>0</v>
      </c>
      <c r="N20" s="402"/>
      <c r="O20" s="402"/>
      <c r="P20" s="164" t="s">
        <v>32</v>
      </c>
      <c r="Q20" s="402">
        <f>申請書①!Q24</f>
        <v>0</v>
      </c>
      <c r="R20" s="403"/>
      <c r="S20" s="403"/>
      <c r="T20" s="164" t="s">
        <v>33</v>
      </c>
      <c r="U20" s="402" t="str">
        <f>申請書①!U24</f>
        <v>許可</v>
      </c>
      <c r="V20" s="402"/>
      <c r="W20" s="402"/>
      <c r="X20" s="164" t="s">
        <v>34</v>
      </c>
      <c r="Y20" s="105"/>
      <c r="Z20" s="165" t="s">
        <v>154</v>
      </c>
      <c r="AA20" s="164"/>
      <c r="AB20" s="105"/>
      <c r="AC20" s="133"/>
      <c r="AD20" s="133"/>
      <c r="AE20" s="133"/>
      <c r="AF20" s="365" t="s">
        <v>29</v>
      </c>
      <c r="AG20" s="366"/>
      <c r="AH20" s="366"/>
      <c r="AI20" s="366"/>
      <c r="AJ20" s="366"/>
      <c r="AK20" s="367"/>
      <c r="AL20" s="496">
        <f>申請書①!AL24</f>
        <v>0</v>
      </c>
      <c r="AM20" s="497"/>
      <c r="AN20" s="497"/>
      <c r="AO20" s="497"/>
      <c r="AP20" s="497"/>
      <c r="AQ20" s="497"/>
      <c r="AR20" s="497"/>
      <c r="AS20" s="497"/>
      <c r="AT20" s="497"/>
      <c r="AU20" s="497"/>
      <c r="AV20" s="497"/>
      <c r="AW20" s="497"/>
      <c r="AX20" s="497"/>
      <c r="AY20" s="497"/>
      <c r="AZ20" s="497"/>
      <c r="BA20" s="497"/>
      <c r="BB20" s="497"/>
      <c r="BC20" s="497"/>
      <c r="BD20" s="497"/>
      <c r="BE20" s="497"/>
      <c r="BF20" s="497"/>
      <c r="BG20" s="498"/>
    </row>
    <row r="21" spans="1:61" ht="16.899999999999999" customHeight="1" x14ac:dyDescent="0.2">
      <c r="A21" s="335"/>
      <c r="B21" s="336"/>
      <c r="C21" s="336"/>
      <c r="D21" s="336"/>
      <c r="E21" s="336"/>
      <c r="F21" s="336"/>
      <c r="G21" s="336"/>
      <c r="H21" s="337"/>
      <c r="I21" s="27"/>
      <c r="J21" s="28"/>
      <c r="K21" s="28"/>
      <c r="L21" s="28"/>
      <c r="M21" s="28"/>
      <c r="N21" s="29"/>
      <c r="O21" s="29"/>
      <c r="P21" s="29"/>
      <c r="Q21" s="29"/>
      <c r="R21" s="29"/>
      <c r="S21" s="29"/>
      <c r="T21" s="29"/>
      <c r="U21" s="29"/>
      <c r="V21" s="29"/>
      <c r="W21" s="29"/>
      <c r="X21" s="29"/>
      <c r="Y21" s="29"/>
      <c r="Z21" s="29"/>
      <c r="AA21" s="3"/>
      <c r="AB21" s="29"/>
      <c r="AC21" s="30" t="s">
        <v>30</v>
      </c>
      <c r="AD21" s="29"/>
      <c r="AE21" s="3"/>
      <c r="AF21" s="368"/>
      <c r="AG21" s="369"/>
      <c r="AH21" s="369"/>
      <c r="AI21" s="369"/>
      <c r="AJ21" s="369"/>
      <c r="AK21" s="370"/>
      <c r="AL21" s="499"/>
      <c r="AM21" s="500"/>
      <c r="AN21" s="500"/>
      <c r="AO21" s="500"/>
      <c r="AP21" s="500"/>
      <c r="AQ21" s="500"/>
      <c r="AR21" s="500"/>
      <c r="AS21" s="500"/>
      <c r="AT21" s="500"/>
      <c r="AU21" s="500"/>
      <c r="AV21" s="500"/>
      <c r="AW21" s="500"/>
      <c r="AX21" s="500"/>
      <c r="AY21" s="500"/>
      <c r="AZ21" s="500"/>
      <c r="BA21" s="500"/>
      <c r="BB21" s="500"/>
      <c r="BC21" s="500"/>
      <c r="BD21" s="500"/>
      <c r="BE21" s="500"/>
      <c r="BF21" s="500"/>
      <c r="BG21" s="501"/>
    </row>
    <row r="22" spans="1:61" ht="21.95" customHeight="1" x14ac:dyDescent="0.15">
      <c r="A22" s="335"/>
      <c r="B22" s="336"/>
      <c r="C22" s="336"/>
      <c r="D22" s="336"/>
      <c r="E22" s="336"/>
      <c r="F22" s="336"/>
      <c r="G22" s="336"/>
      <c r="H22" s="337"/>
      <c r="I22" s="31"/>
      <c r="J22" s="464" t="s">
        <v>31</v>
      </c>
      <c r="K22" s="464"/>
      <c r="L22" s="464"/>
      <c r="M22" s="465">
        <f ca="1">申請書①!M26</f>
        <v>45028</v>
      </c>
      <c r="N22" s="465"/>
      <c r="O22" s="465"/>
      <c r="P22" s="56" t="s">
        <v>32</v>
      </c>
      <c r="Q22" s="466">
        <f>申請書①!Q26</f>
        <v>3</v>
      </c>
      <c r="R22" s="466"/>
      <c r="S22" s="466"/>
      <c r="T22" s="56" t="s">
        <v>33</v>
      </c>
      <c r="U22" s="467">
        <f>申請書①!U26</f>
        <v>31</v>
      </c>
      <c r="V22" s="467"/>
      <c r="W22" s="467"/>
      <c r="X22" s="56" t="s">
        <v>34</v>
      </c>
      <c r="Y22" s="15"/>
      <c r="Z22" s="83" t="s">
        <v>35</v>
      </c>
      <c r="AA22" s="56"/>
      <c r="AB22" s="15"/>
      <c r="AC22" s="32"/>
      <c r="AD22" s="32"/>
      <c r="AE22" s="3"/>
      <c r="AF22" s="371"/>
      <c r="AG22" s="372"/>
      <c r="AH22" s="372"/>
      <c r="AI22" s="372"/>
      <c r="AJ22" s="372"/>
      <c r="AK22" s="373"/>
      <c r="AL22" s="502"/>
      <c r="AM22" s="503"/>
      <c r="AN22" s="503"/>
      <c r="AO22" s="503"/>
      <c r="AP22" s="503"/>
      <c r="AQ22" s="503"/>
      <c r="AR22" s="503"/>
      <c r="AS22" s="503"/>
      <c r="AT22" s="503"/>
      <c r="AU22" s="503"/>
      <c r="AV22" s="503"/>
      <c r="AW22" s="503"/>
      <c r="AX22" s="503"/>
      <c r="AY22" s="503"/>
      <c r="AZ22" s="503"/>
      <c r="BA22" s="503"/>
      <c r="BB22" s="503"/>
      <c r="BC22" s="503"/>
      <c r="BD22" s="503"/>
      <c r="BE22" s="503"/>
      <c r="BF22" s="503"/>
      <c r="BG22" s="504"/>
    </row>
    <row r="23" spans="1:61" ht="17.25" customHeight="1" x14ac:dyDescent="0.15">
      <c r="A23" s="335" t="s">
        <v>81</v>
      </c>
      <c r="B23" s="336"/>
      <c r="C23" s="336"/>
      <c r="D23" s="336"/>
      <c r="E23" s="336"/>
      <c r="F23" s="336"/>
      <c r="G23" s="336"/>
      <c r="H23" s="337"/>
      <c r="I23" s="132"/>
      <c r="J23" s="388" t="s">
        <v>31</v>
      </c>
      <c r="K23" s="388"/>
      <c r="L23" s="388"/>
      <c r="M23" s="402"/>
      <c r="N23" s="402"/>
      <c r="O23" s="402"/>
      <c r="P23" s="164" t="s">
        <v>32</v>
      </c>
      <c r="Q23" s="402"/>
      <c r="R23" s="403"/>
      <c r="S23" s="403"/>
      <c r="T23" s="164" t="s">
        <v>33</v>
      </c>
      <c r="U23" s="402" t="str">
        <f>申請書①!U27</f>
        <v>許可</v>
      </c>
      <c r="V23" s="402"/>
      <c r="W23" s="402"/>
      <c r="X23" s="164" t="s">
        <v>34</v>
      </c>
      <c r="Y23" s="105"/>
      <c r="Z23" s="165" t="s">
        <v>154</v>
      </c>
      <c r="AA23" s="164"/>
      <c r="AB23" s="105"/>
      <c r="AC23" s="133"/>
      <c r="AD23" s="133"/>
      <c r="AE23" s="133"/>
      <c r="AF23" s="413" t="s">
        <v>37</v>
      </c>
      <c r="AG23" s="414"/>
      <c r="AH23" s="414"/>
      <c r="AI23" s="414"/>
      <c r="AJ23" s="414"/>
      <c r="AK23" s="415"/>
      <c r="AL23" s="477" t="str">
        <f>申請書①!AL27</f>
        <v>機械掘削、人力掘削、機械・人力併用</v>
      </c>
      <c r="AM23" s="478"/>
      <c r="AN23" s="478"/>
      <c r="AO23" s="478"/>
      <c r="AP23" s="478"/>
      <c r="AQ23" s="478"/>
      <c r="AR23" s="478"/>
      <c r="AS23" s="478"/>
      <c r="AT23" s="478"/>
      <c r="AU23" s="478"/>
      <c r="AV23" s="478"/>
      <c r="AW23" s="478"/>
      <c r="AX23" s="478"/>
      <c r="AY23" s="478"/>
      <c r="AZ23" s="478"/>
      <c r="BA23" s="478"/>
      <c r="BB23" s="478"/>
      <c r="BC23" s="478"/>
      <c r="BD23" s="478"/>
      <c r="BE23" s="478"/>
      <c r="BF23" s="478"/>
      <c r="BG23" s="479"/>
    </row>
    <row r="24" spans="1:61" ht="16.899999999999999" customHeight="1" x14ac:dyDescent="0.2">
      <c r="A24" s="335"/>
      <c r="B24" s="336"/>
      <c r="C24" s="336"/>
      <c r="D24" s="336"/>
      <c r="E24" s="336"/>
      <c r="F24" s="336"/>
      <c r="G24" s="336"/>
      <c r="H24" s="337"/>
      <c r="I24" s="27"/>
      <c r="J24" s="28"/>
      <c r="K24" s="28"/>
      <c r="L24" s="28"/>
      <c r="M24" s="28"/>
      <c r="N24" s="29"/>
      <c r="O24" s="29"/>
      <c r="P24" s="29"/>
      <c r="Q24" s="29"/>
      <c r="R24" s="29"/>
      <c r="S24" s="29"/>
      <c r="T24" s="29"/>
      <c r="U24" s="29"/>
      <c r="V24" s="29"/>
      <c r="W24" s="29"/>
      <c r="X24" s="29"/>
      <c r="Y24" s="29"/>
      <c r="Z24" s="29"/>
      <c r="AA24" s="3"/>
      <c r="AB24" s="29"/>
      <c r="AC24" s="30" t="s">
        <v>30</v>
      </c>
      <c r="AD24" s="29"/>
      <c r="AE24" s="3"/>
      <c r="AF24" s="416"/>
      <c r="AG24" s="417"/>
      <c r="AH24" s="417"/>
      <c r="AI24" s="417"/>
      <c r="AJ24" s="417"/>
      <c r="AK24" s="418"/>
      <c r="AL24" s="480"/>
      <c r="AM24" s="481"/>
      <c r="AN24" s="481"/>
      <c r="AO24" s="481"/>
      <c r="AP24" s="481"/>
      <c r="AQ24" s="481"/>
      <c r="AR24" s="481"/>
      <c r="AS24" s="481"/>
      <c r="AT24" s="481"/>
      <c r="AU24" s="481"/>
      <c r="AV24" s="481"/>
      <c r="AW24" s="481"/>
      <c r="AX24" s="481"/>
      <c r="AY24" s="481"/>
      <c r="AZ24" s="481"/>
      <c r="BA24" s="481"/>
      <c r="BB24" s="481"/>
      <c r="BC24" s="481"/>
      <c r="BD24" s="481"/>
      <c r="BE24" s="481"/>
      <c r="BF24" s="481"/>
      <c r="BG24" s="482"/>
    </row>
    <row r="25" spans="1:61" ht="21.95" customHeight="1" x14ac:dyDescent="0.15">
      <c r="A25" s="335"/>
      <c r="B25" s="336"/>
      <c r="C25" s="336"/>
      <c r="D25" s="336"/>
      <c r="E25" s="336"/>
      <c r="F25" s="336"/>
      <c r="G25" s="336"/>
      <c r="H25" s="337"/>
      <c r="I25" s="31"/>
      <c r="J25" s="464" t="s">
        <v>31</v>
      </c>
      <c r="K25" s="464"/>
      <c r="L25" s="464"/>
      <c r="M25" s="467">
        <f>申請書①!M29</f>
        <v>0</v>
      </c>
      <c r="N25" s="467"/>
      <c r="O25" s="467"/>
      <c r="P25" s="56" t="s">
        <v>32</v>
      </c>
      <c r="Q25" s="467">
        <f>申請書①!Q29</f>
        <v>0</v>
      </c>
      <c r="R25" s="466"/>
      <c r="S25" s="466"/>
      <c r="T25" s="56" t="s">
        <v>33</v>
      </c>
      <c r="U25" s="467">
        <f>申請書①!U29</f>
        <v>0</v>
      </c>
      <c r="V25" s="467"/>
      <c r="W25" s="467"/>
      <c r="X25" s="56" t="s">
        <v>34</v>
      </c>
      <c r="Y25" s="15"/>
      <c r="Z25" s="83" t="s">
        <v>35</v>
      </c>
      <c r="AA25" s="56"/>
      <c r="AB25" s="15"/>
      <c r="AC25" s="56"/>
      <c r="AD25" s="32"/>
      <c r="AE25" s="3"/>
      <c r="AF25" s="419"/>
      <c r="AG25" s="420"/>
      <c r="AH25" s="420"/>
      <c r="AI25" s="420"/>
      <c r="AJ25" s="420"/>
      <c r="AK25" s="421"/>
      <c r="AL25" s="483"/>
      <c r="AM25" s="484"/>
      <c r="AN25" s="484"/>
      <c r="AO25" s="484"/>
      <c r="AP25" s="484"/>
      <c r="AQ25" s="484"/>
      <c r="AR25" s="484"/>
      <c r="AS25" s="484"/>
      <c r="AT25" s="484"/>
      <c r="AU25" s="484"/>
      <c r="AV25" s="484"/>
      <c r="AW25" s="484"/>
      <c r="AX25" s="484"/>
      <c r="AY25" s="484"/>
      <c r="AZ25" s="484"/>
      <c r="BA25" s="484"/>
      <c r="BB25" s="484"/>
      <c r="BC25" s="484"/>
      <c r="BD25" s="484"/>
      <c r="BE25" s="484"/>
      <c r="BF25" s="484"/>
      <c r="BG25" s="485"/>
    </row>
    <row r="26" spans="1:61" ht="45.95" customHeight="1" x14ac:dyDescent="0.15">
      <c r="A26" s="392" t="s">
        <v>82</v>
      </c>
      <c r="B26" s="393"/>
      <c r="C26" s="393"/>
      <c r="D26" s="393"/>
      <c r="E26" s="393"/>
      <c r="F26" s="393"/>
      <c r="G26" s="393"/>
      <c r="H26" s="394"/>
      <c r="I26" s="358" t="str">
        <f>申請書①!I30</f>
        <v>原形復旧</v>
      </c>
      <c r="J26" s="395"/>
      <c r="K26" s="395"/>
      <c r="L26" s="395"/>
      <c r="M26" s="395"/>
      <c r="N26" s="395"/>
      <c r="O26" s="395"/>
      <c r="P26" s="395"/>
      <c r="Q26" s="395"/>
      <c r="R26" s="395"/>
      <c r="S26" s="395"/>
      <c r="T26" s="395"/>
      <c r="U26" s="395"/>
      <c r="V26" s="395"/>
      <c r="W26" s="395"/>
      <c r="X26" s="395"/>
      <c r="Y26" s="395"/>
      <c r="Z26" s="395"/>
      <c r="AA26" s="395"/>
      <c r="AB26" s="395"/>
      <c r="AC26" s="395"/>
      <c r="AD26" s="395"/>
      <c r="AE26" s="396"/>
      <c r="AF26" s="339" t="s">
        <v>39</v>
      </c>
      <c r="AG26" s="340"/>
      <c r="AH26" s="340"/>
      <c r="AI26" s="340"/>
      <c r="AJ26" s="340"/>
      <c r="AK26" s="341"/>
      <c r="AL26" s="397" t="str">
        <f>申請書①!AL30</f>
        <v>・位置図・平面図・断面図・安全対策図
・その他（　　　　　　　　　　　）　</v>
      </c>
      <c r="AM26" s="475"/>
      <c r="AN26" s="475"/>
      <c r="AO26" s="475"/>
      <c r="AP26" s="475"/>
      <c r="AQ26" s="475"/>
      <c r="AR26" s="475"/>
      <c r="AS26" s="475"/>
      <c r="AT26" s="475"/>
      <c r="AU26" s="475"/>
      <c r="AV26" s="475"/>
      <c r="AW26" s="475"/>
      <c r="AX26" s="475"/>
      <c r="AY26" s="475"/>
      <c r="AZ26" s="475"/>
      <c r="BA26" s="475"/>
      <c r="BB26" s="475"/>
      <c r="BC26" s="475"/>
      <c r="BD26" s="475"/>
      <c r="BE26" s="475"/>
      <c r="BF26" s="475"/>
      <c r="BG26" s="476"/>
    </row>
    <row r="27" spans="1:61" ht="48.9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61" s="2" customFormat="1" ht="27.95" customHeight="1" x14ac:dyDescent="0.15">
      <c r="A28" s="122"/>
      <c r="B28" s="123"/>
      <c r="C28" s="123"/>
      <c r="D28" s="123"/>
      <c r="E28" s="123"/>
      <c r="F28" s="123"/>
      <c r="G28" s="123"/>
      <c r="H28" s="123"/>
      <c r="I28" s="123"/>
      <c r="J28" s="123"/>
      <c r="K28" s="123"/>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74"/>
    </row>
    <row r="29" spans="1:61" s="2" customFormat="1" ht="25.5" x14ac:dyDescent="0.25">
      <c r="A29" s="511" t="s">
        <v>83</v>
      </c>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2"/>
      <c r="AS29" s="512"/>
      <c r="AT29" s="512"/>
      <c r="AU29" s="512"/>
      <c r="AV29" s="512"/>
      <c r="AW29" s="512"/>
      <c r="AX29" s="512"/>
      <c r="AY29" s="512"/>
      <c r="AZ29" s="512"/>
      <c r="BA29" s="512"/>
      <c r="BB29" s="512"/>
      <c r="BC29" s="512"/>
      <c r="BD29" s="512"/>
      <c r="BE29" s="512"/>
      <c r="BF29" s="512"/>
      <c r="BG29" s="513"/>
    </row>
    <row r="30" spans="1:61" s="2" customFormat="1" x14ac:dyDescent="0.15">
      <c r="A30" s="124"/>
      <c r="B30" s="28"/>
      <c r="C30" s="28"/>
      <c r="D30" s="28"/>
      <c r="E30" s="28"/>
      <c r="F30" s="28"/>
      <c r="G30" s="28"/>
      <c r="H30" s="28"/>
      <c r="I30" s="28"/>
      <c r="J30" s="28"/>
      <c r="K30" s="28"/>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106"/>
    </row>
    <row r="31" spans="1:61" s="2" customFormat="1" ht="17.25" x14ac:dyDescent="0.2">
      <c r="A31" s="124"/>
      <c r="B31" s="28"/>
      <c r="C31" s="28"/>
      <c r="D31" s="52"/>
      <c r="E31" s="29"/>
      <c r="F31" s="28"/>
      <c r="G31" s="29"/>
      <c r="H31" s="29"/>
      <c r="I31" s="29"/>
      <c r="J31" s="52"/>
      <c r="K31" s="28"/>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29" t="s">
        <v>84</v>
      </c>
      <c r="AO31" s="52"/>
      <c r="AP31" s="52"/>
      <c r="AQ31" s="52"/>
      <c r="AR31" s="52"/>
      <c r="AS31" s="52"/>
      <c r="AT31" s="52"/>
      <c r="AU31" s="52"/>
      <c r="AV31" s="52"/>
      <c r="AW31" s="52"/>
      <c r="AX31" s="52"/>
      <c r="AY31" s="52"/>
      <c r="AZ31" s="52"/>
      <c r="BA31" s="52"/>
      <c r="BB31" s="52"/>
      <c r="BC31" s="52"/>
      <c r="BD31" s="52"/>
      <c r="BE31" s="30" t="s">
        <v>6</v>
      </c>
      <c r="BF31" s="52"/>
      <c r="BG31" s="106"/>
    </row>
    <row r="32" spans="1:61" s="2" customFormat="1" ht="16.5" customHeight="1" x14ac:dyDescent="0.15">
      <c r="A32" s="124"/>
      <c r="B32" s="28"/>
      <c r="C32" s="28"/>
      <c r="D32" s="29"/>
      <c r="E32" s="29"/>
      <c r="F32" s="28"/>
      <c r="G32" s="29"/>
      <c r="H32" s="29"/>
      <c r="I32" s="29"/>
      <c r="J32" s="29"/>
      <c r="K32" s="28"/>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106"/>
    </row>
    <row r="33" spans="1:59" s="2" customFormat="1" ht="17.25" x14ac:dyDescent="0.2">
      <c r="A33" s="124"/>
      <c r="B33" s="28"/>
      <c r="C33" s="28"/>
      <c r="D33" s="125"/>
      <c r="E33" s="29"/>
      <c r="F33" s="29"/>
      <c r="G33" s="29"/>
      <c r="H33" s="29"/>
      <c r="I33" s="28"/>
      <c r="J33" s="29"/>
      <c r="K33" s="28"/>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446" t="s">
        <v>7</v>
      </c>
      <c r="AR33" s="446"/>
      <c r="AS33" s="446"/>
      <c r="AT33" s="514"/>
      <c r="AU33" s="446"/>
      <c r="AV33" s="446"/>
      <c r="AW33" s="248"/>
      <c r="AX33" s="248" t="s">
        <v>1</v>
      </c>
      <c r="AY33" s="514"/>
      <c r="AZ33" s="446"/>
      <c r="BA33" s="446"/>
      <c r="BB33" s="248" t="s">
        <v>2</v>
      </c>
      <c r="BC33" s="514"/>
      <c r="BD33" s="446"/>
      <c r="BE33" s="446"/>
      <c r="BF33" s="248" t="s">
        <v>3</v>
      </c>
      <c r="BG33" s="106"/>
    </row>
    <row r="34" spans="1:59" s="2" customFormat="1" x14ac:dyDescent="0.15">
      <c r="A34" s="124"/>
      <c r="B34" s="28"/>
      <c r="C34" s="28"/>
      <c r="D34" s="28"/>
      <c r="E34" s="28"/>
      <c r="F34" s="28"/>
      <c r="G34" s="28"/>
      <c r="H34" s="28"/>
      <c r="I34" s="28"/>
      <c r="J34" s="28"/>
      <c r="K34" s="28"/>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106"/>
    </row>
    <row r="35" spans="1:59" s="2" customFormat="1" x14ac:dyDescent="0.15">
      <c r="A35" s="124"/>
      <c r="B35" s="28"/>
      <c r="C35" s="28"/>
      <c r="D35" s="28"/>
      <c r="E35" s="28"/>
      <c r="F35" s="28"/>
      <c r="G35" s="28"/>
      <c r="H35" s="28"/>
      <c r="I35" s="28"/>
      <c r="J35" s="28"/>
      <c r="K35" s="28"/>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106"/>
    </row>
    <row r="36" spans="1:59" s="2" customFormat="1" ht="18" customHeight="1" x14ac:dyDescent="0.2">
      <c r="A36" s="249"/>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1"/>
    </row>
    <row r="37" spans="1:59" s="2" customFormat="1" ht="18" customHeight="1" x14ac:dyDescent="0.2">
      <c r="A37" s="508" t="s">
        <v>438</v>
      </c>
      <c r="B37" s="509"/>
      <c r="C37" s="509"/>
      <c r="D37" s="509"/>
      <c r="E37" s="509"/>
      <c r="F37" s="509"/>
      <c r="G37" s="509"/>
      <c r="H37" s="509"/>
      <c r="I37" s="509"/>
      <c r="J37" s="509"/>
      <c r="K37" s="509"/>
      <c r="L37" s="509"/>
      <c r="M37" s="509"/>
      <c r="N37" s="509"/>
      <c r="O37" s="509"/>
      <c r="P37" s="509"/>
      <c r="Q37" s="509"/>
      <c r="R37" s="509"/>
      <c r="S37" s="509"/>
      <c r="T37" s="509"/>
      <c r="U37" s="509"/>
      <c r="V37" s="509"/>
      <c r="W37" s="509"/>
      <c r="X37" s="509"/>
      <c r="Y37" s="509"/>
      <c r="Z37" s="509"/>
      <c r="AA37" s="509"/>
      <c r="AB37" s="509"/>
      <c r="AC37" s="509"/>
      <c r="AD37" s="509"/>
      <c r="AE37" s="509"/>
      <c r="AF37" s="509"/>
      <c r="AG37" s="509"/>
      <c r="AH37" s="509"/>
      <c r="AI37" s="509"/>
      <c r="AJ37" s="509"/>
      <c r="AK37" s="509"/>
      <c r="AL37" s="509"/>
      <c r="AM37" s="509"/>
      <c r="AN37" s="509"/>
      <c r="AO37" s="509"/>
      <c r="AP37" s="509"/>
      <c r="AQ37" s="509"/>
      <c r="AR37" s="509"/>
      <c r="AS37" s="509"/>
      <c r="AT37" s="509"/>
      <c r="AU37" s="509"/>
      <c r="AV37" s="509"/>
      <c r="AW37" s="509"/>
      <c r="AX37" s="509"/>
      <c r="AY37" s="509"/>
      <c r="AZ37" s="509"/>
      <c r="BA37" s="509"/>
      <c r="BB37" s="509"/>
      <c r="BC37" s="509"/>
      <c r="BD37" s="509"/>
      <c r="BE37" s="509"/>
      <c r="BF37" s="509"/>
      <c r="BG37" s="510"/>
    </row>
    <row r="38" spans="1:59" s="2" customFormat="1" ht="18" customHeight="1" x14ac:dyDescent="0.2">
      <c r="A38" s="249"/>
      <c r="B38" s="250"/>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1"/>
    </row>
    <row r="39" spans="1:59" s="2" customFormat="1" ht="18" customHeight="1" x14ac:dyDescent="0.2">
      <c r="A39" s="134"/>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6"/>
    </row>
    <row r="40" spans="1:59" s="2" customFormat="1" ht="25.9" customHeight="1" x14ac:dyDescent="0.2">
      <c r="A40" s="508" t="s">
        <v>85</v>
      </c>
      <c r="B40" s="509"/>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509"/>
      <c r="AI40" s="509"/>
      <c r="AJ40" s="509"/>
      <c r="AK40" s="509"/>
      <c r="AL40" s="509"/>
      <c r="AM40" s="509"/>
      <c r="AN40" s="509"/>
      <c r="AO40" s="509"/>
      <c r="AP40" s="509"/>
      <c r="AQ40" s="509"/>
      <c r="AR40" s="509"/>
      <c r="AS40" s="509"/>
      <c r="AT40" s="509"/>
      <c r="AU40" s="509"/>
      <c r="AV40" s="509"/>
      <c r="AW40" s="509"/>
      <c r="AX40" s="509"/>
      <c r="AY40" s="509"/>
      <c r="AZ40" s="509"/>
      <c r="BA40" s="509"/>
      <c r="BB40" s="509"/>
      <c r="BC40" s="509"/>
      <c r="BD40" s="509"/>
      <c r="BE40" s="509"/>
      <c r="BF40" s="509"/>
      <c r="BG40" s="510"/>
    </row>
    <row r="41" spans="1:59" s="2" customFormat="1" x14ac:dyDescent="0.15">
      <c r="A41" s="124"/>
      <c r="B41" s="28"/>
      <c r="C41" s="28"/>
      <c r="D41" s="28"/>
      <c r="E41" s="28"/>
      <c r="F41" s="28"/>
      <c r="G41" s="28"/>
      <c r="H41" s="28"/>
      <c r="I41" s="28"/>
      <c r="J41" s="28"/>
      <c r="K41" s="28"/>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106"/>
    </row>
    <row r="42" spans="1:59" s="2" customFormat="1" x14ac:dyDescent="0.15">
      <c r="A42" s="124"/>
      <c r="B42" s="28"/>
      <c r="C42" s="28"/>
      <c r="D42" s="28"/>
      <c r="E42" s="28"/>
      <c r="F42" s="28"/>
      <c r="G42" s="28"/>
      <c r="H42" s="28"/>
      <c r="I42" s="28"/>
      <c r="J42" s="28"/>
      <c r="K42" s="28"/>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106"/>
    </row>
    <row r="43" spans="1:59" s="2" customFormat="1" ht="21" x14ac:dyDescent="0.15">
      <c r="A43" s="124"/>
      <c r="B43" s="101" t="s">
        <v>86</v>
      </c>
      <c r="C43" s="28"/>
      <c r="D43" s="28"/>
      <c r="E43" s="28"/>
      <c r="F43" s="28"/>
      <c r="G43" s="28"/>
      <c r="H43" s="28"/>
      <c r="I43" s="28"/>
      <c r="J43" s="28"/>
      <c r="K43" s="28"/>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106"/>
    </row>
    <row r="44" spans="1:59" s="2" customFormat="1" ht="31.5" customHeight="1" x14ac:dyDescent="0.2">
      <c r="A44" s="124"/>
      <c r="B44" s="28"/>
      <c r="C44" s="52"/>
      <c r="D44" s="52"/>
      <c r="E44" s="102"/>
      <c r="F44" s="28"/>
      <c r="G44" s="28"/>
      <c r="H44" s="28"/>
      <c r="I44" s="28"/>
      <c r="J44" s="52"/>
      <c r="K44" s="28"/>
      <c r="L44" s="52"/>
      <c r="M44" s="52"/>
      <c r="N44" s="52"/>
      <c r="O44" s="52"/>
      <c r="P44" s="52"/>
      <c r="Q44" s="52"/>
      <c r="R44" s="52"/>
      <c r="S44" s="52"/>
      <c r="T44" s="52"/>
      <c r="U44" s="52"/>
      <c r="V44" s="52"/>
      <c r="W44" s="52"/>
      <c r="X44" s="52"/>
      <c r="Y44" s="52"/>
      <c r="Z44" s="52"/>
      <c r="AA44" s="52"/>
      <c r="AB44" s="52"/>
      <c r="AC44" s="52"/>
      <c r="AD44" s="52"/>
      <c r="AE44" s="52"/>
      <c r="AF44" s="52"/>
      <c r="AG44" s="30" t="s">
        <v>48</v>
      </c>
      <c r="AH44" s="52"/>
      <c r="AI44" s="52"/>
      <c r="AJ44" s="52"/>
      <c r="AK44" s="52"/>
      <c r="AL44" s="52"/>
      <c r="AM44" s="52"/>
      <c r="AN44" s="52"/>
      <c r="AO44" s="52"/>
      <c r="AP44" s="103" t="s">
        <v>87</v>
      </c>
      <c r="AQ44" s="52"/>
      <c r="AR44" s="52"/>
      <c r="AS44" s="52"/>
      <c r="AT44" s="52"/>
      <c r="AU44" s="52"/>
      <c r="AV44" s="52"/>
      <c r="AW44" s="52"/>
      <c r="AX44" s="52"/>
      <c r="AY44" s="52"/>
      <c r="AZ44" s="52"/>
      <c r="BA44" s="52"/>
      <c r="BB44" s="52"/>
      <c r="BC44" s="52"/>
      <c r="BD44" s="28" t="s">
        <v>14</v>
      </c>
      <c r="BE44" s="52"/>
      <c r="BF44" s="52"/>
      <c r="BG44" s="106"/>
    </row>
    <row r="45" spans="1:59" s="2" customFormat="1" ht="28.9" customHeight="1" x14ac:dyDescent="0.15">
      <c r="A45" s="126"/>
      <c r="B45" s="127"/>
      <c r="C45" s="127"/>
      <c r="D45" s="127"/>
      <c r="E45" s="127"/>
      <c r="F45" s="127"/>
      <c r="G45" s="127"/>
      <c r="H45" s="127"/>
      <c r="I45" s="127"/>
      <c r="J45" s="127"/>
      <c r="K45" s="127"/>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10"/>
    </row>
  </sheetData>
  <mergeCells count="65">
    <mergeCell ref="A40:BG40"/>
    <mergeCell ref="A29:BG29"/>
    <mergeCell ref="AQ33:AS33"/>
    <mergeCell ref="AT33:AV33"/>
    <mergeCell ref="AY33:BA33"/>
    <mergeCell ref="BC33:BE33"/>
    <mergeCell ref="A37:BG37"/>
    <mergeCell ref="AL26:BG26"/>
    <mergeCell ref="AL23:BG25"/>
    <mergeCell ref="J25:L25"/>
    <mergeCell ref="U25:W25"/>
    <mergeCell ref="Q23:S23"/>
    <mergeCell ref="U23:W23"/>
    <mergeCell ref="U20:W20"/>
    <mergeCell ref="J22:L22"/>
    <mergeCell ref="M22:O22"/>
    <mergeCell ref="Q22:S22"/>
    <mergeCell ref="A26:H26"/>
    <mergeCell ref="J23:L23"/>
    <mergeCell ref="M25:O25"/>
    <mergeCell ref="Q25:S25"/>
    <mergeCell ref="A15:H15"/>
    <mergeCell ref="O16:AD16"/>
    <mergeCell ref="I15:BG15"/>
    <mergeCell ref="I26:AE26"/>
    <mergeCell ref="AF26:AK26"/>
    <mergeCell ref="A23:H25"/>
    <mergeCell ref="AF23:AK25"/>
    <mergeCell ref="AL20:BG22"/>
    <mergeCell ref="U22:W22"/>
    <mergeCell ref="J20:L20"/>
    <mergeCell ref="M20:O20"/>
    <mergeCell ref="Z19:AP19"/>
    <mergeCell ref="A20:H22"/>
    <mergeCell ref="AF20:AK22"/>
    <mergeCell ref="M23:O23"/>
    <mergeCell ref="Q20:S20"/>
    <mergeCell ref="AC8:BF8"/>
    <mergeCell ref="AC9:BF9"/>
    <mergeCell ref="U17:AV17"/>
    <mergeCell ref="AW17:BG17"/>
    <mergeCell ref="AQ19:BG19"/>
    <mergeCell ref="BC3:BE3"/>
    <mergeCell ref="AR5:AT5"/>
    <mergeCell ref="AU5:AW5"/>
    <mergeCell ref="AY5:BA5"/>
    <mergeCell ref="AJ2:AK3"/>
    <mergeCell ref="AL2:AM3"/>
    <mergeCell ref="AN2:AO3"/>
    <mergeCell ref="AU3:AW3"/>
    <mergeCell ref="AY3:BA3"/>
    <mergeCell ref="BC5:BE5"/>
    <mergeCell ref="A18:H19"/>
    <mergeCell ref="I18:Y18"/>
    <mergeCell ref="Z18:AP18"/>
    <mergeCell ref="AQ18:BG18"/>
    <mergeCell ref="I19:Y19"/>
    <mergeCell ref="A16:H17"/>
    <mergeCell ref="I16:N16"/>
    <mergeCell ref="AR16:AU16"/>
    <mergeCell ref="AW16:AZ16"/>
    <mergeCell ref="BB16:BF16"/>
    <mergeCell ref="I17:J17"/>
    <mergeCell ref="AE16:AQ16"/>
    <mergeCell ref="K17:T17"/>
  </mergeCells>
  <phoneticPr fontId="2"/>
  <pageMargins left="0.75" right="0.44" top="0.57999999999999996" bottom="0.54" header="0.51200000000000001" footer="0.51200000000000001"/>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9"/>
  <sheetViews>
    <sheetView showZeros="0" topLeftCell="A34" zoomScale="160" zoomScaleNormal="160" workbookViewId="0">
      <selection activeCell="A45" sqref="A45:AN45"/>
    </sheetView>
  </sheetViews>
  <sheetFormatPr defaultRowHeight="13.5" x14ac:dyDescent="0.15"/>
  <cols>
    <col min="1" max="15" width="1.75" customWidth="1"/>
    <col min="16" max="16" width="2" customWidth="1"/>
    <col min="17" max="31" width="1.75" customWidth="1"/>
    <col min="32" max="37" width="1.875" customWidth="1"/>
    <col min="38" max="47" width="1.75" customWidth="1"/>
    <col min="48" max="48" width="1.875" customWidth="1"/>
    <col min="49" max="49" width="1.75" customWidth="1"/>
    <col min="50" max="50" width="2" customWidth="1"/>
    <col min="51" max="57" width="1.75" customWidth="1"/>
    <col min="58" max="58" width="1.875" customWidth="1"/>
    <col min="59" max="59" width="1.75" customWidth="1"/>
  </cols>
  <sheetData>
    <row r="1" spans="1:59" ht="14.25" thickBot="1" x14ac:dyDescent="0.2"/>
    <row r="2" spans="1:59" ht="33" customHeight="1" x14ac:dyDescent="0.3">
      <c r="C2" s="24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
      <c r="AH2" s="9"/>
      <c r="AI2" s="152"/>
      <c r="AJ2" s="317" t="s">
        <v>150</v>
      </c>
      <c r="AK2" s="310"/>
      <c r="AL2" s="309" t="s">
        <v>151</v>
      </c>
      <c r="AM2" s="310"/>
      <c r="AN2" s="309" t="s">
        <v>152</v>
      </c>
      <c r="AO2" s="310"/>
      <c r="AP2" s="155"/>
      <c r="AQ2" s="156" t="s">
        <v>0</v>
      </c>
      <c r="AR2" s="155"/>
      <c r="AS2" s="155"/>
      <c r="AT2" s="155"/>
      <c r="AU2" s="155"/>
      <c r="AV2" s="155"/>
      <c r="AW2" s="155"/>
      <c r="AX2" s="155"/>
      <c r="AY2" s="155"/>
      <c r="AZ2" s="155"/>
      <c r="BA2" s="155"/>
      <c r="BB2" s="155"/>
      <c r="BC2" s="155"/>
      <c r="BD2" s="155"/>
      <c r="BE2" s="155"/>
      <c r="BF2" s="155"/>
      <c r="BG2" s="157"/>
    </row>
    <row r="3" spans="1:59" ht="33" customHeight="1" thickBot="1" x14ac:dyDescent="0.35">
      <c r="C3" s="520" t="s">
        <v>499</v>
      </c>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1"/>
      <c r="AH3" s="1"/>
      <c r="AJ3" s="318"/>
      <c r="AK3" s="312"/>
      <c r="AL3" s="311"/>
      <c r="AM3" s="312"/>
      <c r="AN3" s="311"/>
      <c r="AO3" s="312"/>
      <c r="AP3" s="158"/>
      <c r="AQ3" s="158"/>
      <c r="AR3" s="158"/>
      <c r="AS3" s="158"/>
      <c r="AT3" s="159"/>
      <c r="AU3" s="338"/>
      <c r="AV3" s="338"/>
      <c r="AW3" s="338"/>
      <c r="AX3" s="160" t="s">
        <v>1</v>
      </c>
      <c r="AY3" s="330"/>
      <c r="AZ3" s="331"/>
      <c r="BA3" s="331"/>
      <c r="BB3" s="160" t="s">
        <v>2</v>
      </c>
      <c r="BC3" s="330"/>
      <c r="BD3" s="331"/>
      <c r="BE3" s="331"/>
      <c r="BF3" s="160" t="s">
        <v>3</v>
      </c>
      <c r="BG3" s="161"/>
    </row>
    <row r="4" spans="1:59" ht="33" customHeight="1" x14ac:dyDescent="0.3">
      <c r="C4" s="244"/>
      <c r="D4" s="290"/>
      <c r="E4" s="290"/>
      <c r="F4" s="290"/>
      <c r="G4" s="290"/>
      <c r="H4" s="290"/>
      <c r="I4" s="290"/>
      <c r="J4" s="290"/>
      <c r="K4" s="290"/>
      <c r="L4" s="290"/>
      <c r="M4" s="290"/>
      <c r="N4" s="290"/>
      <c r="O4" s="154"/>
      <c r="P4" s="154"/>
      <c r="Q4" s="154"/>
      <c r="R4" s="154"/>
      <c r="S4" s="154"/>
      <c r="T4" s="154"/>
      <c r="U4" s="154"/>
      <c r="V4" s="154"/>
      <c r="W4" s="154"/>
      <c r="X4" s="154"/>
      <c r="Y4" s="154"/>
      <c r="Z4" s="154"/>
      <c r="AA4" s="154"/>
      <c r="AB4" s="154"/>
      <c r="AC4" s="154"/>
      <c r="AD4" s="154"/>
      <c r="AE4" s="154"/>
      <c r="AF4" s="154"/>
      <c r="AG4" s="1"/>
      <c r="AH4" s="1"/>
    </row>
    <row r="5" spans="1:59" ht="17.25" customHeight="1" x14ac:dyDescent="0.2">
      <c r="U5" s="2"/>
      <c r="V5" s="2"/>
      <c r="W5" s="2"/>
      <c r="X5" s="2"/>
      <c r="Y5" s="2"/>
      <c r="Z5" s="2"/>
      <c r="AA5" s="2"/>
      <c r="AB5" s="2"/>
      <c r="AC5" s="2"/>
      <c r="AD5" s="2"/>
      <c r="AE5" s="2"/>
      <c r="AF5" s="2"/>
      <c r="AG5" s="2"/>
      <c r="AH5" s="2"/>
      <c r="AI5" s="2"/>
      <c r="AJ5" s="5" t="s">
        <v>4</v>
      </c>
      <c r="AK5" s="3"/>
      <c r="AL5" s="3"/>
      <c r="AM5" s="3"/>
      <c r="AN5" s="3"/>
      <c r="AO5" s="3"/>
    </row>
    <row r="6" spans="1:59" ht="17.25" x14ac:dyDescent="0.2">
      <c r="A6" s="3"/>
      <c r="B6" s="3"/>
      <c r="C6" s="3"/>
      <c r="D6" s="3"/>
      <c r="E6" s="3"/>
      <c r="F6" s="3"/>
      <c r="G6" s="3"/>
      <c r="H6" s="3"/>
      <c r="I6" s="3"/>
      <c r="J6" s="4"/>
      <c r="K6" s="4"/>
      <c r="L6" s="4"/>
      <c r="M6" s="4"/>
      <c r="N6" s="4"/>
      <c r="O6" s="3"/>
      <c r="P6" s="3"/>
      <c r="Q6" s="3"/>
      <c r="R6" s="3"/>
      <c r="S6" s="3"/>
      <c r="T6" s="3"/>
      <c r="U6" s="3"/>
      <c r="V6" s="3"/>
      <c r="W6" s="3"/>
      <c r="X6" s="3"/>
      <c r="Y6" s="3"/>
      <c r="Z6" s="3"/>
      <c r="AA6" s="3"/>
      <c r="AB6" s="3"/>
      <c r="AC6" s="3"/>
      <c r="AD6" s="3"/>
      <c r="AE6" s="3"/>
      <c r="AF6" s="3"/>
      <c r="AG6" s="3"/>
      <c r="AH6" s="3"/>
      <c r="AI6" s="3"/>
      <c r="AJ6" s="5"/>
      <c r="AK6" s="3"/>
      <c r="AL6" s="3"/>
      <c r="AM6" s="3"/>
      <c r="AN6" s="3"/>
      <c r="AO6" s="3"/>
      <c r="AP6" s="3"/>
      <c r="AQ6" s="6" t="s">
        <v>5</v>
      </c>
      <c r="AR6" s="3"/>
      <c r="AS6" s="3"/>
      <c r="AT6" s="3"/>
      <c r="AU6" s="3"/>
      <c r="AV6" s="3"/>
      <c r="AW6" s="3"/>
      <c r="AX6" s="3"/>
      <c r="AY6" s="3"/>
      <c r="AZ6" s="3"/>
      <c r="BA6" s="3"/>
      <c r="BB6" s="3"/>
      <c r="BC6" s="3"/>
      <c r="BD6" s="3"/>
      <c r="BE6" s="3"/>
      <c r="BF6" s="6" t="s">
        <v>6</v>
      </c>
      <c r="BG6" s="3"/>
    </row>
    <row r="7" spans="1:59" ht="17.25" x14ac:dyDescent="0.15">
      <c r="A7" s="3"/>
      <c r="B7" s="3"/>
      <c r="C7" s="3"/>
      <c r="D7" s="3"/>
      <c r="E7" s="3"/>
      <c r="F7" s="3"/>
      <c r="G7" s="3"/>
      <c r="H7" s="3"/>
      <c r="I7" s="3"/>
      <c r="J7" s="3"/>
      <c r="K7" s="3"/>
      <c r="L7" s="3"/>
      <c r="M7" s="3"/>
      <c r="N7" s="3"/>
      <c r="O7" s="3"/>
      <c r="P7" s="3"/>
      <c r="Q7" s="3"/>
      <c r="R7" s="3"/>
      <c r="S7" s="3"/>
      <c r="T7" s="3"/>
      <c r="U7" s="3"/>
      <c r="V7" s="3"/>
      <c r="W7" s="3"/>
      <c r="X7" s="7"/>
      <c r="Y7" s="7"/>
      <c r="Z7" s="7"/>
      <c r="AA7" s="7"/>
      <c r="AB7" s="7"/>
      <c r="AC7" s="7"/>
      <c r="AD7" s="7"/>
      <c r="AE7" s="7"/>
      <c r="AF7" s="7"/>
      <c r="AG7" s="7"/>
      <c r="AH7" s="7"/>
      <c r="AI7" s="7"/>
      <c r="AJ7" s="7"/>
      <c r="AK7" s="7"/>
      <c r="AL7" s="7"/>
      <c r="AM7" s="8"/>
      <c r="AN7" s="7"/>
      <c r="AO7" s="7"/>
      <c r="AP7" s="7"/>
      <c r="AQ7" s="3"/>
      <c r="AR7" s="446" t="s">
        <v>7</v>
      </c>
      <c r="AS7" s="446"/>
      <c r="AT7" s="446"/>
      <c r="AU7" s="448"/>
      <c r="AV7" s="448"/>
      <c r="AW7" s="448"/>
      <c r="AX7" s="248" t="s">
        <v>1</v>
      </c>
      <c r="AY7" s="448"/>
      <c r="AZ7" s="448"/>
      <c r="BA7" s="448"/>
      <c r="BB7" s="248" t="s">
        <v>2</v>
      </c>
      <c r="BC7" s="448"/>
      <c r="BD7" s="448"/>
      <c r="BE7" s="448"/>
      <c r="BF7" s="248" t="s">
        <v>3</v>
      </c>
      <c r="BG7" s="10"/>
    </row>
    <row r="8" spans="1:59" ht="16.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ht="17.25" x14ac:dyDescent="0.15">
      <c r="A9" s="3"/>
      <c r="B9" s="3"/>
      <c r="C9" s="3"/>
      <c r="D9" s="3"/>
      <c r="E9" s="3"/>
      <c r="F9" s="3"/>
      <c r="G9" s="3"/>
      <c r="H9" s="3"/>
      <c r="I9" s="3"/>
      <c r="J9" s="3"/>
      <c r="K9" s="3"/>
      <c r="L9" s="3"/>
      <c r="M9" s="3"/>
      <c r="N9" s="3"/>
      <c r="O9" s="3"/>
      <c r="P9" s="3"/>
      <c r="Q9" s="3"/>
      <c r="R9" s="3"/>
      <c r="S9" s="3"/>
      <c r="T9" s="3"/>
      <c r="U9" s="3"/>
      <c r="V9" s="3"/>
      <c r="W9" s="4" t="s">
        <v>8</v>
      </c>
      <c r="X9" s="3"/>
      <c r="Y9" s="3"/>
      <c r="Z9" s="11"/>
      <c r="AA9" s="11"/>
      <c r="AB9" s="434">
        <f>申請書①!AB8</f>
        <v>0</v>
      </c>
      <c r="AC9" s="494"/>
      <c r="AD9" s="494"/>
      <c r="AE9" s="494"/>
      <c r="AF9" s="494"/>
      <c r="AG9" s="494"/>
      <c r="AH9" s="494"/>
      <c r="AI9" s="494"/>
      <c r="AJ9" s="494"/>
      <c r="AK9" s="494"/>
      <c r="AL9" s="494"/>
      <c r="AM9" s="494"/>
      <c r="AN9" s="494"/>
      <c r="AO9" s="494"/>
      <c r="AP9" s="494"/>
      <c r="AQ9" s="494"/>
      <c r="AR9" s="494"/>
      <c r="AS9" s="494"/>
      <c r="AT9" s="494"/>
      <c r="AU9" s="494"/>
      <c r="AV9" s="494"/>
      <c r="AW9" s="494"/>
      <c r="AX9" s="494"/>
      <c r="AY9" s="494"/>
      <c r="AZ9" s="494"/>
      <c r="BA9" s="494"/>
      <c r="BB9" s="3"/>
      <c r="BC9" s="3"/>
      <c r="BD9" s="3"/>
      <c r="BE9" s="3"/>
      <c r="BF9" s="3"/>
      <c r="BG9" s="3"/>
    </row>
    <row r="10" spans="1:59" ht="18.75" x14ac:dyDescent="0.2">
      <c r="A10" s="3"/>
      <c r="B10" s="3"/>
      <c r="C10" s="3"/>
      <c r="D10" s="3"/>
      <c r="E10" s="3"/>
      <c r="F10" s="3"/>
      <c r="G10" s="3"/>
      <c r="H10" s="3"/>
      <c r="I10" s="3"/>
      <c r="J10" s="3"/>
      <c r="K10" s="3"/>
      <c r="L10" s="3"/>
      <c r="M10" s="3"/>
      <c r="N10" s="3"/>
      <c r="O10" s="3"/>
      <c r="P10" s="3"/>
      <c r="Q10" s="3"/>
      <c r="R10" s="3"/>
      <c r="S10" s="3"/>
      <c r="T10" s="3"/>
      <c r="U10" s="3"/>
      <c r="V10" s="3"/>
      <c r="W10" s="4" t="s">
        <v>9</v>
      </c>
      <c r="X10" s="3"/>
      <c r="Y10" s="3"/>
      <c r="Z10" s="12"/>
      <c r="AA10" s="12"/>
      <c r="AB10" s="434">
        <f>申請書①!AB9</f>
        <v>0</v>
      </c>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1"/>
      <c r="AY10" s="491"/>
      <c r="AZ10" s="491"/>
      <c r="BA10" s="491"/>
      <c r="BB10" s="3"/>
      <c r="BC10" s="14" t="s">
        <v>10</v>
      </c>
      <c r="BD10" s="3"/>
      <c r="BE10" s="3"/>
      <c r="BF10" s="3"/>
      <c r="BG10" s="15"/>
    </row>
    <row r="11" spans="1:59" ht="10.9" customHeight="1" x14ac:dyDescent="0.15">
      <c r="A11" s="3"/>
      <c r="B11" s="3"/>
      <c r="C11" s="3"/>
      <c r="D11" s="3"/>
      <c r="E11" s="3"/>
      <c r="F11" s="3"/>
      <c r="G11" s="3"/>
      <c r="H11" s="3"/>
      <c r="I11" s="3"/>
      <c r="J11" s="3"/>
      <c r="K11" s="3"/>
      <c r="L11" s="3"/>
      <c r="M11" s="3"/>
      <c r="N11" s="3"/>
      <c r="O11" s="3"/>
      <c r="P11" s="3"/>
      <c r="Q11" s="4"/>
      <c r="R11" s="3"/>
      <c r="S11" s="3"/>
      <c r="T11" s="3"/>
      <c r="U11" s="3"/>
      <c r="V11" s="3"/>
      <c r="W11" s="3"/>
      <c r="X11" s="16"/>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ht="21.75" customHeight="1" x14ac:dyDescent="0.2">
      <c r="A12" s="3"/>
      <c r="B12" s="3"/>
      <c r="C12" s="3"/>
      <c r="D12" s="3"/>
      <c r="E12" s="3"/>
      <c r="F12" s="3"/>
      <c r="G12" s="3"/>
      <c r="H12" s="3"/>
      <c r="I12" s="3"/>
      <c r="J12" s="3"/>
      <c r="K12" s="3"/>
      <c r="L12" s="3"/>
      <c r="M12" s="3"/>
      <c r="N12" s="3"/>
      <c r="O12" s="3"/>
      <c r="P12" s="3"/>
      <c r="Q12" s="3"/>
      <c r="R12" s="3"/>
      <c r="S12" s="3"/>
      <c r="T12" s="3"/>
      <c r="U12" s="3"/>
      <c r="V12" s="4"/>
      <c r="W12" s="4"/>
      <c r="X12" s="3"/>
      <c r="Y12" s="3"/>
      <c r="Z12" s="4"/>
      <c r="AA12" s="4"/>
      <c r="AB12" s="4"/>
      <c r="AC12" s="4"/>
      <c r="AD12" s="4"/>
      <c r="AE12" s="3"/>
      <c r="AF12" s="3"/>
      <c r="AG12" s="3"/>
      <c r="AH12" s="5"/>
      <c r="AI12" s="3"/>
      <c r="AJ12" s="3"/>
      <c r="AK12" s="3"/>
      <c r="AL12" s="6"/>
      <c r="AM12" s="6"/>
      <c r="AN12" s="6"/>
      <c r="AO12" s="6"/>
      <c r="AP12" s="5"/>
      <c r="AQ12" s="3"/>
      <c r="AR12" s="3"/>
      <c r="AS12" s="3"/>
      <c r="AT12" s="3"/>
      <c r="AU12" s="3"/>
      <c r="AV12" s="3"/>
      <c r="AW12" s="3"/>
      <c r="AX12" s="3"/>
      <c r="AY12" s="3"/>
      <c r="AZ12" s="3"/>
      <c r="BA12" s="3"/>
      <c r="BB12" s="3"/>
      <c r="BC12" s="3"/>
      <c r="BD12" s="3"/>
      <c r="BE12" s="3"/>
      <c r="BF12" s="3"/>
      <c r="BG12" s="3"/>
    </row>
    <row r="13" spans="1:59" ht="14.25" x14ac:dyDescent="0.15">
      <c r="A13" s="3"/>
      <c r="B13" s="245"/>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3"/>
      <c r="AW13" s="3"/>
      <c r="AX13" s="3"/>
      <c r="AY13" s="3"/>
      <c r="AZ13" s="3"/>
      <c r="BA13" s="3"/>
      <c r="BB13" s="3"/>
      <c r="BC13" s="3"/>
      <c r="BD13" s="3"/>
      <c r="BE13" s="3"/>
      <c r="BF13" s="3"/>
      <c r="BG13" s="3"/>
    </row>
    <row r="14" spans="1:59" ht="14.25" x14ac:dyDescent="0.15">
      <c r="A14" s="3"/>
      <c r="B14" s="517" t="s">
        <v>500</v>
      </c>
      <c r="C14" s="481"/>
      <c r="D14" s="481"/>
      <c r="E14" s="481"/>
      <c r="F14" s="481"/>
      <c r="G14" s="481"/>
      <c r="H14" s="481"/>
      <c r="I14" s="481"/>
      <c r="J14" s="481"/>
      <c r="K14" s="481"/>
      <c r="L14" s="481"/>
      <c r="M14" s="481"/>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481"/>
      <c r="AP14" s="481"/>
      <c r="AQ14" s="481"/>
      <c r="AR14" s="481"/>
      <c r="AS14" s="481"/>
      <c r="AT14" s="481"/>
      <c r="AU14" s="481"/>
      <c r="AV14" s="3"/>
      <c r="AW14" s="3"/>
      <c r="AX14" s="3"/>
      <c r="AY14" s="3"/>
      <c r="AZ14" s="3"/>
      <c r="BA14" s="3"/>
      <c r="BB14" s="3"/>
      <c r="BC14" s="3"/>
      <c r="BD14" s="3"/>
      <c r="BE14" s="3"/>
      <c r="BF14" s="3"/>
      <c r="BG14" s="3"/>
    </row>
    <row r="15" spans="1:59" ht="14.25" x14ac:dyDescent="0.15">
      <c r="A15" s="3"/>
      <c r="B15" s="245"/>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3"/>
      <c r="AW15" s="3"/>
      <c r="AX15" s="3"/>
      <c r="AY15" s="3"/>
      <c r="AZ15" s="3"/>
      <c r="BA15" s="3"/>
      <c r="BB15" s="3"/>
      <c r="BC15" s="3"/>
      <c r="BD15" s="3"/>
      <c r="BE15" s="3"/>
      <c r="BF15" s="3"/>
      <c r="BG15" s="3"/>
    </row>
    <row r="16" spans="1:59" ht="18.75" x14ac:dyDescent="0.15">
      <c r="A16" s="3"/>
      <c r="B16" s="3"/>
      <c r="C16" s="16"/>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row>
    <row r="17" spans="1:61" ht="2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20" t="s">
        <v>12</v>
      </c>
      <c r="AH17" s="3"/>
      <c r="AI17" s="3"/>
      <c r="AJ17" s="3"/>
      <c r="AK17" s="3"/>
      <c r="AL17" s="3"/>
      <c r="AM17" s="3"/>
      <c r="AN17" s="3"/>
      <c r="AO17" s="21" t="s">
        <v>13</v>
      </c>
      <c r="AP17" s="3"/>
      <c r="AQ17" s="3"/>
      <c r="AR17" s="3"/>
      <c r="AS17" s="3"/>
      <c r="AT17" s="3"/>
      <c r="AU17" s="3"/>
      <c r="AV17" s="3"/>
      <c r="AW17" s="3"/>
      <c r="AX17" s="3"/>
      <c r="AY17" s="3"/>
      <c r="AZ17" s="3"/>
      <c r="BA17" s="3"/>
      <c r="BB17" s="3"/>
      <c r="BC17" s="3"/>
      <c r="BD17" s="3"/>
      <c r="BE17" s="15" t="s">
        <v>14</v>
      </c>
      <c r="BF17" s="3"/>
      <c r="BG17" s="3"/>
    </row>
    <row r="18" spans="1:61" ht="15.75" customHeight="1" x14ac:dyDescent="0.15">
      <c r="A18" s="3"/>
      <c r="B18" s="3"/>
      <c r="C18" s="3"/>
      <c r="D18" s="3"/>
      <c r="E18" s="3"/>
      <c r="F18" s="3"/>
      <c r="G18" s="4"/>
      <c r="H18" s="3"/>
      <c r="I18" s="22"/>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15"/>
      <c r="BE18" s="3"/>
      <c r="BF18" s="3"/>
      <c r="BG18" s="3"/>
      <c r="BH18" s="23"/>
    </row>
    <row r="19" spans="1:61" ht="33" customHeight="1" x14ac:dyDescent="0.15">
      <c r="A19" s="335" t="s">
        <v>15</v>
      </c>
      <c r="B19" s="336"/>
      <c r="C19" s="336"/>
      <c r="D19" s="336"/>
      <c r="E19" s="336"/>
      <c r="F19" s="336"/>
      <c r="G19" s="336"/>
      <c r="H19" s="337"/>
      <c r="I19" s="444">
        <f>申請書①!I19</f>
        <v>0</v>
      </c>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54"/>
      <c r="AY19" s="354"/>
      <c r="AZ19" s="354"/>
      <c r="BA19" s="354"/>
      <c r="BB19" s="354"/>
      <c r="BC19" s="354"/>
      <c r="BD19" s="354"/>
      <c r="BE19" s="354"/>
      <c r="BF19" s="354"/>
      <c r="BG19" s="445"/>
    </row>
    <row r="20" spans="1:61" ht="36" customHeight="1" x14ac:dyDescent="0.15">
      <c r="A20" s="335" t="s">
        <v>16</v>
      </c>
      <c r="B20" s="336"/>
      <c r="C20" s="336"/>
      <c r="D20" s="336"/>
      <c r="E20" s="336"/>
      <c r="F20" s="336"/>
      <c r="G20" s="336"/>
      <c r="H20" s="337"/>
      <c r="I20" s="339" t="s">
        <v>17</v>
      </c>
      <c r="J20" s="340"/>
      <c r="K20" s="340"/>
      <c r="L20" s="340"/>
      <c r="M20" s="340"/>
      <c r="N20" s="341"/>
      <c r="O20" s="518">
        <f>申請書①!O20</f>
        <v>0</v>
      </c>
      <c r="P20" s="519"/>
      <c r="Q20" s="519"/>
      <c r="R20" s="519"/>
      <c r="S20" s="519"/>
      <c r="T20" s="519"/>
      <c r="U20" s="519"/>
      <c r="V20" s="519"/>
      <c r="W20" s="519"/>
      <c r="X20" s="519"/>
      <c r="Y20" s="519"/>
      <c r="Z20" s="519"/>
      <c r="AA20" s="519"/>
      <c r="AB20" s="519"/>
      <c r="AC20" s="519"/>
      <c r="AD20" s="519"/>
      <c r="AE20" s="362" t="s">
        <v>157</v>
      </c>
      <c r="AF20" s="363"/>
      <c r="AG20" s="363"/>
      <c r="AH20" s="363"/>
      <c r="AI20" s="363"/>
      <c r="AJ20" s="363"/>
      <c r="AK20" s="363"/>
      <c r="AL20" s="363"/>
      <c r="AM20" s="363"/>
      <c r="AN20" s="363"/>
      <c r="AO20" s="363"/>
      <c r="AP20" s="363"/>
      <c r="AQ20" s="364"/>
      <c r="AR20" s="342" t="s">
        <v>18</v>
      </c>
      <c r="AS20" s="343"/>
      <c r="AT20" s="343"/>
      <c r="AU20" s="343"/>
      <c r="AV20" s="24" t="s">
        <v>19</v>
      </c>
      <c r="AW20" s="344" t="s">
        <v>20</v>
      </c>
      <c r="AX20" s="344"/>
      <c r="AY20" s="344"/>
      <c r="AZ20" s="344"/>
      <c r="BA20" s="24" t="s">
        <v>19</v>
      </c>
      <c r="BB20" s="346" t="s">
        <v>22</v>
      </c>
      <c r="BC20" s="346"/>
      <c r="BD20" s="346"/>
      <c r="BE20" s="346"/>
      <c r="BF20" s="346"/>
      <c r="BG20" s="25"/>
    </row>
    <row r="21" spans="1:61" ht="40.5" customHeight="1" x14ac:dyDescent="0.15">
      <c r="A21" s="335"/>
      <c r="B21" s="336"/>
      <c r="C21" s="336"/>
      <c r="D21" s="336"/>
      <c r="E21" s="336"/>
      <c r="F21" s="336"/>
      <c r="G21" s="336"/>
      <c r="H21" s="337"/>
      <c r="I21" s="347" t="s">
        <v>23</v>
      </c>
      <c r="J21" s="348"/>
      <c r="K21" s="358" t="s">
        <v>156</v>
      </c>
      <c r="L21" s="359"/>
      <c r="M21" s="359"/>
      <c r="N21" s="359"/>
      <c r="O21" s="359"/>
      <c r="P21" s="359"/>
      <c r="Q21" s="359"/>
      <c r="R21" s="359"/>
      <c r="S21" s="359"/>
      <c r="T21" s="359"/>
      <c r="U21" s="507">
        <f>申請書①!U21</f>
        <v>0</v>
      </c>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354" t="s">
        <v>155</v>
      </c>
      <c r="AX21" s="355"/>
      <c r="AY21" s="355"/>
      <c r="AZ21" s="355"/>
      <c r="BA21" s="355"/>
      <c r="BB21" s="355"/>
      <c r="BC21" s="355"/>
      <c r="BD21" s="355"/>
      <c r="BE21" s="355"/>
      <c r="BF21" s="355"/>
      <c r="BG21" s="356"/>
    </row>
    <row r="22" spans="1:61" ht="21" customHeight="1" x14ac:dyDescent="0.15">
      <c r="A22" s="335" t="s">
        <v>24</v>
      </c>
      <c r="B22" s="336"/>
      <c r="C22" s="336"/>
      <c r="D22" s="336"/>
      <c r="E22" s="336"/>
      <c r="F22" s="336"/>
      <c r="G22" s="336"/>
      <c r="H22" s="337"/>
      <c r="I22" s="339" t="s">
        <v>25</v>
      </c>
      <c r="J22" s="340"/>
      <c r="K22" s="340"/>
      <c r="L22" s="340"/>
      <c r="M22" s="340"/>
      <c r="N22" s="340"/>
      <c r="O22" s="340"/>
      <c r="P22" s="340"/>
      <c r="Q22" s="340"/>
      <c r="R22" s="340"/>
      <c r="S22" s="340"/>
      <c r="T22" s="340"/>
      <c r="U22" s="340"/>
      <c r="V22" s="340"/>
      <c r="W22" s="340"/>
      <c r="X22" s="340"/>
      <c r="Y22" s="341"/>
      <c r="Z22" s="339" t="s">
        <v>26</v>
      </c>
      <c r="AA22" s="340"/>
      <c r="AB22" s="340"/>
      <c r="AC22" s="340"/>
      <c r="AD22" s="340"/>
      <c r="AE22" s="340"/>
      <c r="AF22" s="340"/>
      <c r="AG22" s="340"/>
      <c r="AH22" s="340"/>
      <c r="AI22" s="340"/>
      <c r="AJ22" s="340"/>
      <c r="AK22" s="340"/>
      <c r="AL22" s="340"/>
      <c r="AM22" s="340"/>
      <c r="AN22" s="340"/>
      <c r="AO22" s="340"/>
      <c r="AP22" s="341"/>
      <c r="AQ22" s="349" t="s">
        <v>27</v>
      </c>
      <c r="AR22" s="349"/>
      <c r="AS22" s="349"/>
      <c r="AT22" s="349"/>
      <c r="AU22" s="349"/>
      <c r="AV22" s="349"/>
      <c r="AW22" s="349"/>
      <c r="AX22" s="349"/>
      <c r="AY22" s="349"/>
      <c r="AZ22" s="349"/>
      <c r="BA22" s="349"/>
      <c r="BB22" s="349"/>
      <c r="BC22" s="349"/>
      <c r="BD22" s="349"/>
      <c r="BE22" s="349"/>
      <c r="BF22" s="349"/>
      <c r="BG22" s="349"/>
      <c r="BH22" s="26"/>
      <c r="BI22" s="26"/>
    </row>
    <row r="23" spans="1:61" ht="40.9" customHeight="1" x14ac:dyDescent="0.15">
      <c r="A23" s="335"/>
      <c r="B23" s="336"/>
      <c r="C23" s="336"/>
      <c r="D23" s="336"/>
      <c r="E23" s="336"/>
      <c r="F23" s="336"/>
      <c r="G23" s="336"/>
      <c r="H23" s="337"/>
      <c r="I23" s="358">
        <f>申請書①!I23</f>
        <v>0</v>
      </c>
      <c r="J23" s="395"/>
      <c r="K23" s="395"/>
      <c r="L23" s="395"/>
      <c r="M23" s="395"/>
      <c r="N23" s="395"/>
      <c r="O23" s="395"/>
      <c r="P23" s="395"/>
      <c r="Q23" s="395"/>
      <c r="R23" s="395"/>
      <c r="S23" s="395"/>
      <c r="T23" s="395"/>
      <c r="U23" s="395"/>
      <c r="V23" s="395"/>
      <c r="W23" s="395"/>
      <c r="X23" s="395"/>
      <c r="Y23" s="396"/>
      <c r="Z23" s="358">
        <f>申請書①!Z23</f>
        <v>0</v>
      </c>
      <c r="AA23" s="395"/>
      <c r="AB23" s="395"/>
      <c r="AC23" s="395"/>
      <c r="AD23" s="395"/>
      <c r="AE23" s="395"/>
      <c r="AF23" s="395"/>
      <c r="AG23" s="395"/>
      <c r="AH23" s="395"/>
      <c r="AI23" s="395"/>
      <c r="AJ23" s="395"/>
      <c r="AK23" s="395"/>
      <c r="AL23" s="395"/>
      <c r="AM23" s="395"/>
      <c r="AN23" s="395"/>
      <c r="AO23" s="395"/>
      <c r="AP23" s="396"/>
      <c r="AQ23" s="450">
        <f>申請書①!AQ23</f>
        <v>0</v>
      </c>
      <c r="AR23" s="450"/>
      <c r="AS23" s="450"/>
      <c r="AT23" s="450"/>
      <c r="AU23" s="450"/>
      <c r="AV23" s="450"/>
      <c r="AW23" s="450"/>
      <c r="AX23" s="450"/>
      <c r="AY23" s="450"/>
      <c r="AZ23" s="450"/>
      <c r="BA23" s="450"/>
      <c r="BB23" s="450"/>
      <c r="BC23" s="450"/>
      <c r="BD23" s="450"/>
      <c r="BE23" s="450"/>
      <c r="BF23" s="450"/>
      <c r="BG23" s="450"/>
    </row>
    <row r="24" spans="1:61" ht="17.25" customHeight="1" x14ac:dyDescent="0.15">
      <c r="A24" s="335" t="s">
        <v>28</v>
      </c>
      <c r="B24" s="336"/>
      <c r="C24" s="336"/>
      <c r="D24" s="336"/>
      <c r="E24" s="336"/>
      <c r="F24" s="336"/>
      <c r="G24" s="336"/>
      <c r="H24" s="337"/>
      <c r="I24" s="132"/>
      <c r="J24" s="388" t="s">
        <v>31</v>
      </c>
      <c r="K24" s="388"/>
      <c r="L24" s="388"/>
      <c r="M24" s="402">
        <f>申請書①!M24</f>
        <v>0</v>
      </c>
      <c r="N24" s="402"/>
      <c r="O24" s="402"/>
      <c r="P24" s="164" t="s">
        <v>32</v>
      </c>
      <c r="Q24" s="402">
        <f>申請書①!Q24</f>
        <v>0</v>
      </c>
      <c r="R24" s="403"/>
      <c r="S24" s="403"/>
      <c r="T24" s="164" t="s">
        <v>33</v>
      </c>
      <c r="U24" s="402" t="str">
        <f>申請書①!U24</f>
        <v>許可</v>
      </c>
      <c r="V24" s="402"/>
      <c r="W24" s="402"/>
      <c r="X24" s="164" t="s">
        <v>34</v>
      </c>
      <c r="Y24" s="105"/>
      <c r="Z24" s="165" t="s">
        <v>154</v>
      </c>
      <c r="AA24" s="164"/>
      <c r="AB24" s="105"/>
      <c r="AC24" s="133"/>
      <c r="AD24" s="133"/>
      <c r="AE24" s="133"/>
      <c r="AF24" s="365" t="s">
        <v>29</v>
      </c>
      <c r="AG24" s="366"/>
      <c r="AH24" s="366"/>
      <c r="AI24" s="366"/>
      <c r="AJ24" s="366"/>
      <c r="AK24" s="367"/>
      <c r="AL24" s="496">
        <f>申請書①!AL24</f>
        <v>0</v>
      </c>
      <c r="AM24" s="497"/>
      <c r="AN24" s="497"/>
      <c r="AO24" s="497"/>
      <c r="AP24" s="497"/>
      <c r="AQ24" s="497"/>
      <c r="AR24" s="497"/>
      <c r="AS24" s="497"/>
      <c r="AT24" s="497"/>
      <c r="AU24" s="497"/>
      <c r="AV24" s="497"/>
      <c r="AW24" s="497"/>
      <c r="AX24" s="497"/>
      <c r="AY24" s="497"/>
      <c r="AZ24" s="497"/>
      <c r="BA24" s="497"/>
      <c r="BB24" s="497"/>
      <c r="BC24" s="497"/>
      <c r="BD24" s="497"/>
      <c r="BE24" s="497"/>
      <c r="BF24" s="497"/>
      <c r="BG24" s="498"/>
    </row>
    <row r="25" spans="1:61" ht="16.899999999999999" customHeight="1" x14ac:dyDescent="0.2">
      <c r="A25" s="335"/>
      <c r="B25" s="336"/>
      <c r="C25" s="336"/>
      <c r="D25" s="336"/>
      <c r="E25" s="336"/>
      <c r="F25" s="336"/>
      <c r="G25" s="336"/>
      <c r="H25" s="337"/>
      <c r="I25" s="27"/>
      <c r="J25" s="28"/>
      <c r="K25" s="28"/>
      <c r="L25" s="28"/>
      <c r="M25" s="28"/>
      <c r="N25" s="29"/>
      <c r="O25" s="29"/>
      <c r="P25" s="29"/>
      <c r="Q25" s="29"/>
      <c r="R25" s="29"/>
      <c r="S25" s="29"/>
      <c r="T25" s="29"/>
      <c r="U25" s="29"/>
      <c r="V25" s="29"/>
      <c r="W25" s="29"/>
      <c r="X25" s="29"/>
      <c r="Y25" s="29"/>
      <c r="Z25" s="29"/>
      <c r="AA25" s="3"/>
      <c r="AB25" s="29"/>
      <c r="AC25" s="30" t="s">
        <v>30</v>
      </c>
      <c r="AD25" s="29"/>
      <c r="AE25" s="3"/>
      <c r="AF25" s="368"/>
      <c r="AG25" s="369"/>
      <c r="AH25" s="369"/>
      <c r="AI25" s="369"/>
      <c r="AJ25" s="369"/>
      <c r="AK25" s="370"/>
      <c r="AL25" s="499"/>
      <c r="AM25" s="500"/>
      <c r="AN25" s="500"/>
      <c r="AO25" s="500"/>
      <c r="AP25" s="500"/>
      <c r="AQ25" s="500"/>
      <c r="AR25" s="500"/>
      <c r="AS25" s="500"/>
      <c r="AT25" s="500"/>
      <c r="AU25" s="500"/>
      <c r="AV25" s="500"/>
      <c r="AW25" s="500"/>
      <c r="AX25" s="500"/>
      <c r="AY25" s="500"/>
      <c r="AZ25" s="500"/>
      <c r="BA25" s="500"/>
      <c r="BB25" s="500"/>
      <c r="BC25" s="500"/>
      <c r="BD25" s="500"/>
      <c r="BE25" s="500"/>
      <c r="BF25" s="500"/>
      <c r="BG25" s="501"/>
    </row>
    <row r="26" spans="1:61" ht="21.95" customHeight="1" x14ac:dyDescent="0.15">
      <c r="A26" s="335"/>
      <c r="B26" s="336"/>
      <c r="C26" s="336"/>
      <c r="D26" s="336"/>
      <c r="E26" s="336"/>
      <c r="F26" s="336"/>
      <c r="G26" s="336"/>
      <c r="H26" s="337"/>
      <c r="I26" s="162"/>
      <c r="J26" s="516" t="s">
        <v>31</v>
      </c>
      <c r="K26" s="516"/>
      <c r="L26" s="516"/>
      <c r="M26" s="465">
        <f ca="1">申請書①!M26</f>
        <v>45028</v>
      </c>
      <c r="N26" s="465"/>
      <c r="O26" s="465"/>
      <c r="P26" s="32" t="s">
        <v>32</v>
      </c>
      <c r="Q26" s="467">
        <f>申請書①!Q26</f>
        <v>3</v>
      </c>
      <c r="R26" s="466"/>
      <c r="S26" s="466"/>
      <c r="T26" s="32" t="s">
        <v>33</v>
      </c>
      <c r="U26" s="467">
        <f>申請書①!U26</f>
        <v>31</v>
      </c>
      <c r="V26" s="467"/>
      <c r="W26" s="467"/>
      <c r="X26" s="32" t="s">
        <v>34</v>
      </c>
      <c r="Y26" s="109"/>
      <c r="Z26" s="33" t="s">
        <v>35</v>
      </c>
      <c r="AA26" s="32"/>
      <c r="AB26" s="109"/>
      <c r="AC26" s="32"/>
      <c r="AD26" s="32"/>
      <c r="AE26" s="110"/>
      <c r="AF26" s="371"/>
      <c r="AG26" s="372"/>
      <c r="AH26" s="372"/>
      <c r="AI26" s="372"/>
      <c r="AJ26" s="372"/>
      <c r="AK26" s="373"/>
      <c r="AL26" s="502"/>
      <c r="AM26" s="503"/>
      <c r="AN26" s="503"/>
      <c r="AO26" s="503"/>
      <c r="AP26" s="503"/>
      <c r="AQ26" s="503"/>
      <c r="AR26" s="503"/>
      <c r="AS26" s="503"/>
      <c r="AT26" s="503"/>
      <c r="AU26" s="503"/>
      <c r="AV26" s="503"/>
      <c r="AW26" s="503"/>
      <c r="AX26" s="503"/>
      <c r="AY26" s="503"/>
      <c r="AZ26" s="503"/>
      <c r="BA26" s="503"/>
      <c r="BB26" s="503"/>
      <c r="BC26" s="503"/>
      <c r="BD26" s="503"/>
      <c r="BE26" s="503"/>
      <c r="BF26" s="503"/>
      <c r="BG26" s="504"/>
    </row>
    <row r="27" spans="1:61" ht="17.25" customHeight="1" x14ac:dyDescent="0.15">
      <c r="A27" s="335" t="s">
        <v>36</v>
      </c>
      <c r="B27" s="336"/>
      <c r="C27" s="336"/>
      <c r="D27" s="336"/>
      <c r="E27" s="336"/>
      <c r="F27" s="336"/>
      <c r="G27" s="336"/>
      <c r="H27" s="337"/>
      <c r="I27" s="163"/>
      <c r="J27" s="388" t="s">
        <v>31</v>
      </c>
      <c r="K27" s="388"/>
      <c r="L27" s="388"/>
      <c r="M27" s="550"/>
      <c r="N27" s="550"/>
      <c r="O27" s="550"/>
      <c r="P27" s="164" t="s">
        <v>32</v>
      </c>
      <c r="Q27" s="402"/>
      <c r="R27" s="403"/>
      <c r="S27" s="403"/>
      <c r="T27" s="164" t="s">
        <v>33</v>
      </c>
      <c r="U27" s="402" t="str">
        <f>申請書①!U27</f>
        <v>許可</v>
      </c>
      <c r="V27" s="402"/>
      <c r="W27" s="402"/>
      <c r="X27" s="164" t="s">
        <v>34</v>
      </c>
      <c r="Y27" s="105"/>
      <c r="Z27" s="165" t="s">
        <v>153</v>
      </c>
      <c r="AA27" s="164"/>
      <c r="AB27" s="105"/>
      <c r="AC27" s="164"/>
      <c r="AD27" s="164"/>
      <c r="AE27" s="74"/>
      <c r="AF27" s="413" t="s">
        <v>37</v>
      </c>
      <c r="AG27" s="414"/>
      <c r="AH27" s="414"/>
      <c r="AI27" s="414"/>
      <c r="AJ27" s="414"/>
      <c r="AK27" s="415"/>
      <c r="AL27" s="477" t="str">
        <f>申請書①!AL27</f>
        <v>機械掘削、人力掘削、機械・人力併用</v>
      </c>
      <c r="AM27" s="538"/>
      <c r="AN27" s="538"/>
      <c r="AO27" s="538"/>
      <c r="AP27" s="538"/>
      <c r="AQ27" s="538"/>
      <c r="AR27" s="538"/>
      <c r="AS27" s="538"/>
      <c r="AT27" s="538"/>
      <c r="AU27" s="538"/>
      <c r="AV27" s="538"/>
      <c r="AW27" s="538"/>
      <c r="AX27" s="538"/>
      <c r="AY27" s="538"/>
      <c r="AZ27" s="538"/>
      <c r="BA27" s="538"/>
      <c r="BB27" s="538"/>
      <c r="BC27" s="538"/>
      <c r="BD27" s="538"/>
      <c r="BE27" s="538"/>
      <c r="BF27" s="538"/>
      <c r="BG27" s="539"/>
    </row>
    <row r="28" spans="1:61" ht="16.899999999999999" customHeight="1" x14ac:dyDescent="0.2">
      <c r="A28" s="335"/>
      <c r="B28" s="336"/>
      <c r="C28" s="336"/>
      <c r="D28" s="336"/>
      <c r="E28" s="336"/>
      <c r="F28" s="336"/>
      <c r="G28" s="336"/>
      <c r="H28" s="337"/>
      <c r="I28" s="27"/>
      <c r="J28" s="28"/>
      <c r="K28" s="28"/>
      <c r="L28" s="28"/>
      <c r="M28" s="28"/>
      <c r="N28" s="29"/>
      <c r="O28" s="29"/>
      <c r="P28" s="29"/>
      <c r="Q28" s="29"/>
      <c r="R28" s="29"/>
      <c r="S28" s="29"/>
      <c r="T28" s="29"/>
      <c r="U28" s="29"/>
      <c r="V28" s="29"/>
      <c r="W28" s="29"/>
      <c r="X28" s="29"/>
      <c r="Y28" s="29"/>
      <c r="Z28" s="29"/>
      <c r="AA28" s="3"/>
      <c r="AB28" s="29"/>
      <c r="AC28" s="30" t="s">
        <v>30</v>
      </c>
      <c r="AD28" s="29"/>
      <c r="AE28" s="3"/>
      <c r="AF28" s="416"/>
      <c r="AG28" s="417"/>
      <c r="AH28" s="417"/>
      <c r="AI28" s="417"/>
      <c r="AJ28" s="417"/>
      <c r="AK28" s="418"/>
      <c r="AL28" s="540"/>
      <c r="AM28" s="541"/>
      <c r="AN28" s="541"/>
      <c r="AO28" s="541"/>
      <c r="AP28" s="541"/>
      <c r="AQ28" s="541"/>
      <c r="AR28" s="541"/>
      <c r="AS28" s="541"/>
      <c r="AT28" s="541"/>
      <c r="AU28" s="541"/>
      <c r="AV28" s="541"/>
      <c r="AW28" s="541"/>
      <c r="AX28" s="541"/>
      <c r="AY28" s="541"/>
      <c r="AZ28" s="541"/>
      <c r="BA28" s="541"/>
      <c r="BB28" s="541"/>
      <c r="BC28" s="541"/>
      <c r="BD28" s="541"/>
      <c r="BE28" s="541"/>
      <c r="BF28" s="541"/>
      <c r="BG28" s="542"/>
    </row>
    <row r="29" spans="1:61" ht="21.95" customHeight="1" x14ac:dyDescent="0.15">
      <c r="A29" s="335"/>
      <c r="B29" s="336"/>
      <c r="C29" s="336"/>
      <c r="D29" s="336"/>
      <c r="E29" s="336"/>
      <c r="F29" s="336"/>
      <c r="G29" s="336"/>
      <c r="H29" s="337"/>
      <c r="I29" s="31"/>
      <c r="J29" s="516" t="s">
        <v>31</v>
      </c>
      <c r="K29" s="516"/>
      <c r="L29" s="516"/>
      <c r="M29" s="467">
        <f>申請書①!M29</f>
        <v>0</v>
      </c>
      <c r="N29" s="467"/>
      <c r="O29" s="467"/>
      <c r="P29" s="32" t="s">
        <v>32</v>
      </c>
      <c r="Q29" s="467">
        <f>申請書①!Q29</f>
        <v>0</v>
      </c>
      <c r="R29" s="466"/>
      <c r="S29" s="466"/>
      <c r="T29" s="32" t="s">
        <v>33</v>
      </c>
      <c r="U29" s="467">
        <f>申請書①!U29</f>
        <v>0</v>
      </c>
      <c r="V29" s="467"/>
      <c r="W29" s="467"/>
      <c r="X29" s="32" t="s">
        <v>34</v>
      </c>
      <c r="Y29" s="3"/>
      <c r="Z29" s="33" t="s">
        <v>35</v>
      </c>
      <c r="AA29" s="32"/>
      <c r="AB29" s="3"/>
      <c r="AC29" s="32"/>
      <c r="AD29" s="32"/>
      <c r="AE29" s="3"/>
      <c r="AF29" s="419"/>
      <c r="AG29" s="420"/>
      <c r="AH29" s="420"/>
      <c r="AI29" s="420"/>
      <c r="AJ29" s="420"/>
      <c r="AK29" s="421"/>
      <c r="AL29" s="543"/>
      <c r="AM29" s="544"/>
      <c r="AN29" s="544"/>
      <c r="AO29" s="544"/>
      <c r="AP29" s="544"/>
      <c r="AQ29" s="544"/>
      <c r="AR29" s="544"/>
      <c r="AS29" s="544"/>
      <c r="AT29" s="544"/>
      <c r="AU29" s="544"/>
      <c r="AV29" s="544"/>
      <c r="AW29" s="544"/>
      <c r="AX29" s="544"/>
      <c r="AY29" s="544"/>
      <c r="AZ29" s="544"/>
      <c r="BA29" s="544"/>
      <c r="BB29" s="544"/>
      <c r="BC29" s="544"/>
      <c r="BD29" s="544"/>
      <c r="BE29" s="544"/>
      <c r="BF29" s="544"/>
      <c r="BG29" s="545"/>
    </row>
    <row r="30" spans="1:61" ht="45.95" customHeight="1" x14ac:dyDescent="0.15">
      <c r="A30" s="468" t="s">
        <v>38</v>
      </c>
      <c r="B30" s="469"/>
      <c r="C30" s="469"/>
      <c r="D30" s="469"/>
      <c r="E30" s="469"/>
      <c r="F30" s="469"/>
      <c r="G30" s="469"/>
      <c r="H30" s="470"/>
      <c r="I30" s="34"/>
      <c r="J30" s="498" t="str">
        <f>申請書①!I30</f>
        <v>原形復旧</v>
      </c>
      <c r="K30" s="498"/>
      <c r="L30" s="498"/>
      <c r="M30" s="498"/>
      <c r="N30" s="515"/>
      <c r="O30" s="515"/>
      <c r="P30" s="515"/>
      <c r="Q30" s="515"/>
      <c r="R30" s="515"/>
      <c r="S30" s="515"/>
      <c r="T30" s="515"/>
      <c r="U30" s="515"/>
      <c r="V30" s="515"/>
      <c r="W30" s="515"/>
      <c r="X30" s="515"/>
      <c r="Y30" s="515"/>
      <c r="Z30" s="515"/>
      <c r="AA30" s="515"/>
      <c r="AB30" s="515"/>
      <c r="AC30" s="515"/>
      <c r="AD30" s="515"/>
      <c r="AE30" s="496"/>
      <c r="AF30" s="451" t="s">
        <v>39</v>
      </c>
      <c r="AG30" s="452"/>
      <c r="AH30" s="452"/>
      <c r="AI30" s="452"/>
      <c r="AJ30" s="452"/>
      <c r="AK30" s="474"/>
      <c r="AL30" s="535" t="str">
        <f>申請書①!AL30</f>
        <v>・位置図・平面図・断面図・安全対策図
・その他（　　　　　　　　　　　）　</v>
      </c>
      <c r="AM30" s="536"/>
      <c r="AN30" s="536"/>
      <c r="AO30" s="536"/>
      <c r="AP30" s="536"/>
      <c r="AQ30" s="536"/>
      <c r="AR30" s="536"/>
      <c r="AS30" s="536"/>
      <c r="AT30" s="536"/>
      <c r="AU30" s="536"/>
      <c r="AV30" s="536"/>
      <c r="AW30" s="536"/>
      <c r="AX30" s="536"/>
      <c r="AY30" s="536"/>
      <c r="AZ30" s="536"/>
      <c r="BA30" s="536"/>
      <c r="BB30" s="536"/>
      <c r="BC30" s="536"/>
      <c r="BD30" s="536"/>
      <c r="BE30" s="536"/>
      <c r="BF30" s="536"/>
      <c r="BG30" s="537"/>
    </row>
    <row r="31" spans="1:61" ht="24" customHeight="1" x14ac:dyDescent="0.15">
      <c r="A31" s="35"/>
      <c r="B31" s="36" t="s">
        <v>40</v>
      </c>
      <c r="C31" s="37"/>
      <c r="D31" s="38"/>
      <c r="E31" s="38"/>
      <c r="F31" s="38"/>
      <c r="G31" s="38"/>
      <c r="H31" s="551" t="s">
        <v>148</v>
      </c>
      <c r="I31" s="552"/>
      <c r="J31" s="552"/>
      <c r="K31" s="552"/>
      <c r="L31" s="552"/>
      <c r="M31" s="552"/>
      <c r="N31" s="552"/>
      <c r="O31" s="552"/>
      <c r="P31" s="552"/>
      <c r="Q31" s="552"/>
      <c r="R31" s="552"/>
      <c r="S31" s="552"/>
      <c r="T31" s="552"/>
      <c r="U31" s="552"/>
      <c r="V31" s="552"/>
      <c r="W31" s="552"/>
      <c r="X31" s="552"/>
      <c r="Y31" s="552"/>
      <c r="Z31" s="552"/>
      <c r="AA31" s="552"/>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40"/>
    </row>
    <row r="32" spans="1:61" ht="24" customHeight="1" x14ac:dyDescent="0.15">
      <c r="A32" s="41"/>
      <c r="B32" s="548" t="s">
        <v>149</v>
      </c>
      <c r="C32" s="549"/>
      <c r="D32" s="549"/>
      <c r="E32" s="549"/>
      <c r="F32" s="549"/>
      <c r="G32" s="549"/>
      <c r="H32" s="549"/>
      <c r="I32" s="549"/>
      <c r="J32" s="549"/>
      <c r="K32" s="549"/>
      <c r="L32" s="549"/>
      <c r="M32" s="549"/>
      <c r="N32" s="549"/>
      <c r="O32" s="549"/>
      <c r="P32" s="549"/>
      <c r="Q32" s="549"/>
      <c r="R32" s="549"/>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3"/>
    </row>
    <row r="33" spans="1:59" ht="24" customHeight="1" x14ac:dyDescent="0.15">
      <c r="A33" s="41"/>
      <c r="B33" s="44"/>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3"/>
    </row>
    <row r="34" spans="1:59" ht="24" customHeight="1" x14ac:dyDescent="0.15">
      <c r="A34" s="41"/>
      <c r="B34" s="44"/>
      <c r="C34" s="42"/>
      <c r="D34" s="45"/>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3"/>
    </row>
    <row r="35" spans="1:59" ht="24" customHeight="1" x14ac:dyDescent="0.15">
      <c r="A35" s="46"/>
      <c r="B35" s="47"/>
      <c r="C35" s="47"/>
      <c r="D35" s="47"/>
      <c r="E35" s="47"/>
      <c r="F35" s="47"/>
      <c r="G35" s="48"/>
      <c r="H35" s="47"/>
      <c r="I35" s="47"/>
      <c r="J35" s="49"/>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50"/>
    </row>
    <row r="36" spans="1:59" ht="13.9" customHeight="1" x14ac:dyDescent="0.15">
      <c r="A36" s="51"/>
      <c r="B36" s="52"/>
      <c r="C36" s="53"/>
      <c r="D36" s="53"/>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4" t="s">
        <v>41</v>
      </c>
      <c r="AP36" s="525"/>
      <c r="AQ36" s="525"/>
      <c r="AR36" s="525"/>
      <c r="AS36" s="525"/>
      <c r="AT36" s="525"/>
      <c r="AU36" s="525"/>
      <c r="AV36" s="525"/>
      <c r="AW36" s="525"/>
      <c r="AX36" s="525"/>
      <c r="AY36" s="525"/>
      <c r="AZ36" s="525"/>
      <c r="BA36" s="525"/>
      <c r="BB36" s="525"/>
      <c r="BC36" s="525"/>
      <c r="BD36" s="525"/>
      <c r="BE36" s="525"/>
      <c r="BF36" s="525"/>
      <c r="BG36" s="546"/>
    </row>
    <row r="37" spans="1:59" ht="13.9" customHeight="1" x14ac:dyDescent="0.15">
      <c r="A37" s="529" t="s">
        <v>503</v>
      </c>
      <c r="B37" s="530"/>
      <c r="C37" s="530"/>
      <c r="D37" s="530"/>
      <c r="E37" s="530"/>
      <c r="F37" s="530"/>
      <c r="G37" s="530"/>
      <c r="H37" s="530"/>
      <c r="I37" s="530"/>
      <c r="J37" s="530"/>
      <c r="K37" s="530"/>
      <c r="L37" s="530"/>
      <c r="M37" s="530"/>
      <c r="N37" s="530"/>
      <c r="O37" s="530"/>
      <c r="P37" s="530"/>
      <c r="Q37" s="530"/>
      <c r="R37" s="530"/>
      <c r="S37" s="530"/>
      <c r="T37" s="530"/>
      <c r="U37" s="530"/>
      <c r="V37" s="530"/>
      <c r="W37" s="530"/>
      <c r="X37" s="530"/>
      <c r="Y37" s="530"/>
      <c r="Z37" s="530"/>
      <c r="AA37" s="530"/>
      <c r="AB37" s="530"/>
      <c r="AC37" s="530"/>
      <c r="AD37" s="530"/>
      <c r="AE37" s="530"/>
      <c r="AF37" s="530"/>
      <c r="AG37" s="530"/>
      <c r="AH37" s="530"/>
      <c r="AI37" s="530"/>
      <c r="AJ37" s="530"/>
      <c r="AK37" s="530"/>
      <c r="AL37" s="530"/>
      <c r="AM37" s="530"/>
      <c r="AN37" s="531"/>
      <c r="AO37" s="524"/>
      <c r="AP37" s="525"/>
      <c r="AQ37" s="525"/>
      <c r="AR37" s="525"/>
      <c r="AS37" s="525"/>
      <c r="AT37" s="525"/>
      <c r="AU37" s="525"/>
      <c r="AV37" s="525"/>
      <c r="AW37" s="525"/>
      <c r="AX37" s="525"/>
      <c r="AY37" s="525"/>
      <c r="AZ37" s="525"/>
      <c r="BA37" s="525"/>
      <c r="BB37" s="525"/>
      <c r="BC37" s="525"/>
      <c r="BD37" s="525"/>
      <c r="BE37" s="525"/>
      <c r="BF37" s="525"/>
      <c r="BG37" s="546"/>
    </row>
    <row r="38" spans="1:59" ht="13.9" customHeight="1" x14ac:dyDescent="0.15">
      <c r="A38" s="529" t="s">
        <v>505</v>
      </c>
      <c r="B38" s="530"/>
      <c r="C38" s="530"/>
      <c r="D38" s="530"/>
      <c r="E38" s="530"/>
      <c r="F38" s="530"/>
      <c r="G38" s="530"/>
      <c r="H38" s="530"/>
      <c r="I38" s="530"/>
      <c r="J38" s="530"/>
      <c r="K38" s="530"/>
      <c r="L38" s="530"/>
      <c r="M38" s="530"/>
      <c r="N38" s="530"/>
      <c r="O38" s="530"/>
      <c r="P38" s="530"/>
      <c r="Q38" s="530"/>
      <c r="R38" s="530"/>
      <c r="S38" s="530"/>
      <c r="T38" s="530"/>
      <c r="U38" s="530"/>
      <c r="V38" s="530"/>
      <c r="W38" s="530"/>
      <c r="X38" s="530"/>
      <c r="Y38" s="530"/>
      <c r="Z38" s="530"/>
      <c r="AA38" s="530"/>
      <c r="AB38" s="530"/>
      <c r="AC38" s="530"/>
      <c r="AD38" s="530"/>
      <c r="AE38" s="530"/>
      <c r="AF38" s="530"/>
      <c r="AG38" s="530"/>
      <c r="AH38" s="530"/>
      <c r="AI38" s="530"/>
      <c r="AJ38" s="530"/>
      <c r="AK38" s="530"/>
      <c r="AL38" s="530"/>
      <c r="AM38" s="530"/>
      <c r="AN38" s="531"/>
      <c r="AO38" s="454"/>
      <c r="AP38" s="455"/>
      <c r="AQ38" s="455"/>
      <c r="AR38" s="455"/>
      <c r="AS38" s="455"/>
      <c r="AT38" s="455"/>
      <c r="AU38" s="455"/>
      <c r="AV38" s="455"/>
      <c r="AW38" s="455"/>
      <c r="AX38" s="455"/>
      <c r="AY38" s="455"/>
      <c r="AZ38" s="455"/>
      <c r="BA38" s="455"/>
      <c r="BB38" s="455"/>
      <c r="BC38" s="455"/>
      <c r="BD38" s="455"/>
      <c r="BE38" s="455"/>
      <c r="BF38" s="455"/>
      <c r="BG38" s="547"/>
    </row>
    <row r="39" spans="1:59" ht="13.9" customHeight="1" x14ac:dyDescent="0.15">
      <c r="A39" s="529" t="s">
        <v>504</v>
      </c>
      <c r="B39" s="530"/>
      <c r="C39" s="530"/>
      <c r="D39" s="530"/>
      <c r="E39" s="530"/>
      <c r="F39" s="530"/>
      <c r="G39" s="530"/>
      <c r="H39" s="530"/>
      <c r="I39" s="530"/>
      <c r="J39" s="530"/>
      <c r="K39" s="530"/>
      <c r="L39" s="530"/>
      <c r="M39" s="530"/>
      <c r="N39" s="530"/>
      <c r="O39" s="530"/>
      <c r="P39" s="530"/>
      <c r="Q39" s="530"/>
      <c r="R39" s="530"/>
      <c r="S39" s="530"/>
      <c r="T39" s="530"/>
      <c r="U39" s="530"/>
      <c r="V39" s="530"/>
      <c r="W39" s="530"/>
      <c r="X39" s="530"/>
      <c r="Y39" s="530"/>
      <c r="Z39" s="530"/>
      <c r="AA39" s="530"/>
      <c r="AB39" s="530"/>
      <c r="AC39" s="530"/>
      <c r="AD39" s="530"/>
      <c r="AE39" s="530"/>
      <c r="AF39" s="530"/>
      <c r="AG39" s="530"/>
      <c r="AH39" s="530"/>
      <c r="AI39" s="530"/>
      <c r="AJ39" s="530"/>
      <c r="AK39" s="530"/>
      <c r="AL39" s="530"/>
      <c r="AM39" s="530"/>
      <c r="AN39" s="531"/>
      <c r="AO39" s="451" t="s">
        <v>42</v>
      </c>
      <c r="AP39" s="452"/>
      <c r="AQ39" s="452"/>
      <c r="AR39" s="452"/>
      <c r="AS39" s="452"/>
      <c r="AT39" s="474"/>
      <c r="AU39" s="528" t="s">
        <v>43</v>
      </c>
      <c r="AV39" s="528"/>
      <c r="AW39" s="528"/>
      <c r="AX39" s="528"/>
      <c r="AY39" s="528"/>
      <c r="AZ39" s="528"/>
      <c r="BA39" s="528"/>
      <c r="BB39" s="528"/>
      <c r="BC39" s="528"/>
      <c r="BD39" s="528"/>
      <c r="BE39" s="528"/>
      <c r="BF39" s="461"/>
      <c r="BG39" s="57"/>
    </row>
    <row r="40" spans="1:59" ht="13.9" customHeight="1" x14ac:dyDescent="0.2">
      <c r="A40" s="54"/>
      <c r="B40" s="55"/>
      <c r="C40" s="55"/>
      <c r="D40" s="58"/>
      <c r="E40" s="59"/>
      <c r="F40" s="60"/>
      <c r="G40" s="60"/>
      <c r="H40" s="61"/>
      <c r="I40" s="55"/>
      <c r="J40" s="61"/>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24"/>
      <c r="AP40" s="525"/>
      <c r="AQ40" s="525"/>
      <c r="AR40" s="525"/>
      <c r="AS40" s="525"/>
      <c r="AT40" s="526"/>
      <c r="AU40" s="528"/>
      <c r="AV40" s="528"/>
      <c r="AW40" s="528"/>
      <c r="AX40" s="528"/>
      <c r="AY40" s="528"/>
      <c r="AZ40" s="528"/>
      <c r="BA40" s="528"/>
      <c r="BB40" s="528"/>
      <c r="BC40" s="528"/>
      <c r="BD40" s="528"/>
      <c r="BE40" s="528"/>
      <c r="BF40" s="461"/>
      <c r="BG40" s="62"/>
    </row>
    <row r="41" spans="1:59" ht="13.9" customHeight="1" x14ac:dyDescent="0.15">
      <c r="A41" s="521" t="s">
        <v>514</v>
      </c>
      <c r="B41" s="522"/>
      <c r="C41" s="522"/>
      <c r="D41" s="522"/>
      <c r="E41" s="522"/>
      <c r="F41" s="522"/>
      <c r="G41" s="522"/>
      <c r="H41" s="522"/>
      <c r="I41" s="522"/>
      <c r="J41" s="522"/>
      <c r="K41" s="522"/>
      <c r="L41" s="522"/>
      <c r="M41" s="522"/>
      <c r="N41" s="522"/>
      <c r="O41" s="522"/>
      <c r="P41" s="522"/>
      <c r="Q41" s="522"/>
      <c r="R41" s="522"/>
      <c r="S41" s="522"/>
      <c r="T41" s="522"/>
      <c r="U41" s="522"/>
      <c r="V41" s="522"/>
      <c r="W41" s="522"/>
      <c r="X41" s="522"/>
      <c r="Y41" s="522"/>
      <c r="Z41" s="522"/>
      <c r="AA41" s="522"/>
      <c r="AB41" s="522"/>
      <c r="AC41" s="522"/>
      <c r="AD41" s="522"/>
      <c r="AE41" s="522"/>
      <c r="AF41" s="522"/>
      <c r="AG41" s="522"/>
      <c r="AH41" s="522"/>
      <c r="AI41" s="522"/>
      <c r="AJ41" s="522"/>
      <c r="AK41" s="522"/>
      <c r="AL41" s="522"/>
      <c r="AM41" s="522"/>
      <c r="AN41" s="523"/>
      <c r="AO41" s="454"/>
      <c r="AP41" s="455"/>
      <c r="AQ41" s="455"/>
      <c r="AR41" s="455"/>
      <c r="AS41" s="455"/>
      <c r="AT41" s="527"/>
      <c r="AU41" s="528"/>
      <c r="AV41" s="528"/>
      <c r="AW41" s="528"/>
      <c r="AX41" s="528"/>
      <c r="AY41" s="528"/>
      <c r="AZ41" s="528"/>
      <c r="BA41" s="528"/>
      <c r="BB41" s="528"/>
      <c r="BC41" s="528"/>
      <c r="BD41" s="528"/>
      <c r="BE41" s="528"/>
      <c r="BF41" s="461"/>
      <c r="BG41" s="63"/>
    </row>
    <row r="42" spans="1:59" ht="13.9" customHeight="1" x14ac:dyDescent="0.15">
      <c r="A42" s="521" t="s">
        <v>183</v>
      </c>
      <c r="B42" s="522"/>
      <c r="C42" s="522"/>
      <c r="D42" s="522"/>
      <c r="E42" s="522"/>
      <c r="F42" s="522"/>
      <c r="G42" s="522"/>
      <c r="H42" s="522"/>
      <c r="I42" s="52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522"/>
      <c r="AL42" s="522"/>
      <c r="AM42" s="522"/>
      <c r="AN42" s="523"/>
      <c r="AO42" s="451" t="s">
        <v>44</v>
      </c>
      <c r="AP42" s="452"/>
      <c r="AQ42" s="452"/>
      <c r="AR42" s="452"/>
      <c r="AS42" s="452"/>
      <c r="AT42" s="474"/>
      <c r="AU42" s="528" t="s">
        <v>43</v>
      </c>
      <c r="AV42" s="528"/>
      <c r="AW42" s="528"/>
      <c r="AX42" s="528"/>
      <c r="AY42" s="528"/>
      <c r="AZ42" s="528"/>
      <c r="BA42" s="528"/>
      <c r="BB42" s="528"/>
      <c r="BC42" s="528"/>
      <c r="BD42" s="528"/>
      <c r="BE42" s="528"/>
      <c r="BF42" s="461"/>
      <c r="BG42" s="57"/>
    </row>
    <row r="43" spans="1:59" ht="13.9" customHeight="1" x14ac:dyDescent="0.15">
      <c r="A43" s="521" t="s">
        <v>45</v>
      </c>
      <c r="B43" s="522"/>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3"/>
      <c r="AO43" s="524"/>
      <c r="AP43" s="525"/>
      <c r="AQ43" s="525"/>
      <c r="AR43" s="525"/>
      <c r="AS43" s="525"/>
      <c r="AT43" s="526"/>
      <c r="AU43" s="528"/>
      <c r="AV43" s="528"/>
      <c r="AW43" s="528"/>
      <c r="AX43" s="528"/>
      <c r="AY43" s="528"/>
      <c r="AZ43" s="528"/>
      <c r="BA43" s="528"/>
      <c r="BB43" s="528"/>
      <c r="BC43" s="528"/>
      <c r="BD43" s="528"/>
      <c r="BE43" s="528"/>
      <c r="BF43" s="461"/>
      <c r="BG43" s="62"/>
    </row>
    <row r="44" spans="1:59" ht="13.9" customHeight="1" x14ac:dyDescent="0.15">
      <c r="A44" s="54"/>
      <c r="B44" s="55"/>
      <c r="C44" s="55"/>
      <c r="D44" s="64"/>
      <c r="E44" s="59"/>
      <c r="F44" s="64"/>
      <c r="G44" s="64"/>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454"/>
      <c r="AP44" s="455"/>
      <c r="AQ44" s="455"/>
      <c r="AR44" s="455"/>
      <c r="AS44" s="455"/>
      <c r="AT44" s="527"/>
      <c r="AU44" s="528"/>
      <c r="AV44" s="528"/>
      <c r="AW44" s="528"/>
      <c r="AX44" s="528"/>
      <c r="AY44" s="528"/>
      <c r="AZ44" s="528"/>
      <c r="BA44" s="528"/>
      <c r="BB44" s="528"/>
      <c r="BC44" s="528"/>
      <c r="BD44" s="528"/>
      <c r="BE44" s="528"/>
      <c r="BF44" s="461"/>
      <c r="BG44" s="63"/>
    </row>
    <row r="45" spans="1:59" ht="13.9" customHeight="1" x14ac:dyDescent="0.15">
      <c r="A45" s="529" t="s">
        <v>506</v>
      </c>
      <c r="B45" s="530"/>
      <c r="C45" s="530"/>
      <c r="D45" s="530"/>
      <c r="E45" s="530"/>
      <c r="F45" s="530"/>
      <c r="G45" s="530"/>
      <c r="H45" s="530"/>
      <c r="I45" s="530"/>
      <c r="J45" s="530"/>
      <c r="K45" s="530"/>
      <c r="L45" s="530"/>
      <c r="M45" s="530"/>
      <c r="N45" s="530"/>
      <c r="O45" s="530"/>
      <c r="P45" s="530"/>
      <c r="Q45" s="530"/>
      <c r="R45" s="530"/>
      <c r="S45" s="530"/>
      <c r="T45" s="530"/>
      <c r="U45" s="530"/>
      <c r="V45" s="530"/>
      <c r="W45" s="530"/>
      <c r="X45" s="530"/>
      <c r="Y45" s="530"/>
      <c r="Z45" s="530"/>
      <c r="AA45" s="530"/>
      <c r="AB45" s="530"/>
      <c r="AC45" s="530"/>
      <c r="AD45" s="530"/>
      <c r="AE45" s="530"/>
      <c r="AF45" s="530"/>
      <c r="AG45" s="530"/>
      <c r="AH45" s="530"/>
      <c r="AI45" s="530"/>
      <c r="AJ45" s="530"/>
      <c r="AK45" s="530"/>
      <c r="AL45" s="530"/>
      <c r="AM45" s="530"/>
      <c r="AN45" s="531"/>
      <c r="AO45" s="65" t="s">
        <v>46</v>
      </c>
      <c r="AP45" s="52"/>
      <c r="AQ45" s="52"/>
      <c r="AR45" s="52"/>
      <c r="AS45" s="52"/>
      <c r="AT45" s="52"/>
      <c r="AU45" s="52"/>
      <c r="AV45" s="52"/>
      <c r="AW45" s="52"/>
      <c r="AX45" s="52"/>
      <c r="AY45" s="52"/>
      <c r="AZ45" s="52"/>
      <c r="BA45" s="52"/>
      <c r="BB45" s="52"/>
      <c r="BC45" s="52"/>
      <c r="BD45" s="52"/>
      <c r="BE45" s="52"/>
      <c r="BF45" s="52"/>
      <c r="BG45" s="62"/>
    </row>
    <row r="46" spans="1:59" ht="13.9" customHeight="1" x14ac:dyDescent="0.15">
      <c r="A46" s="532" t="s">
        <v>47</v>
      </c>
      <c r="B46" s="533"/>
      <c r="C46" s="533"/>
      <c r="D46" s="533"/>
      <c r="E46" s="533"/>
      <c r="F46" s="533"/>
      <c r="G46" s="533"/>
      <c r="H46" s="533"/>
      <c r="I46" s="533"/>
      <c r="J46" s="533"/>
      <c r="K46" s="533"/>
      <c r="L46" s="533"/>
      <c r="M46" s="533"/>
      <c r="N46" s="533"/>
      <c r="O46" s="533"/>
      <c r="P46" s="533"/>
      <c r="Q46" s="533"/>
      <c r="R46" s="533"/>
      <c r="S46" s="533"/>
      <c r="T46" s="533"/>
      <c r="U46" s="533"/>
      <c r="V46" s="533"/>
      <c r="W46" s="533"/>
      <c r="X46" s="533"/>
      <c r="Y46" s="533"/>
      <c r="Z46" s="533"/>
      <c r="AA46" s="533"/>
      <c r="AB46" s="533"/>
      <c r="AC46" s="533"/>
      <c r="AD46" s="533"/>
      <c r="AE46" s="533"/>
      <c r="AF46" s="533"/>
      <c r="AG46" s="533"/>
      <c r="AH46" s="533"/>
      <c r="AI46" s="533"/>
      <c r="AJ46" s="533"/>
      <c r="AK46" s="533"/>
      <c r="AL46" s="533"/>
      <c r="AM46" s="533"/>
      <c r="AN46" s="534"/>
      <c r="AO46" s="66"/>
      <c r="AP46" s="52"/>
      <c r="AQ46" s="52"/>
      <c r="AR46" s="52"/>
      <c r="AS46" s="52"/>
      <c r="AT46" s="52"/>
      <c r="AU46" s="52"/>
      <c r="AV46" s="52"/>
      <c r="AW46" s="52"/>
      <c r="AX46" s="52"/>
      <c r="AY46" s="52"/>
      <c r="AZ46" s="52"/>
      <c r="BA46" s="52"/>
      <c r="BB46" s="52"/>
      <c r="BC46" s="52"/>
      <c r="BD46" s="52"/>
      <c r="BE46" s="52"/>
      <c r="BF46" s="52"/>
      <c r="BG46" s="62"/>
    </row>
    <row r="47" spans="1:59" ht="13.9" customHeight="1" x14ac:dyDescent="0.15">
      <c r="A47" s="67"/>
      <c r="B47" s="55"/>
      <c r="C47" s="55"/>
      <c r="D47" s="55"/>
      <c r="E47" s="55"/>
      <c r="F47" s="55"/>
      <c r="G47" s="55"/>
      <c r="H47" s="68"/>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66"/>
      <c r="AP47" s="487"/>
      <c r="AQ47" s="487"/>
      <c r="AR47" s="487"/>
      <c r="AS47" s="487"/>
      <c r="AT47" s="487"/>
      <c r="AU47" s="487"/>
      <c r="AV47" s="487"/>
      <c r="AW47" s="487"/>
      <c r="AX47" s="487"/>
      <c r="AY47" s="487"/>
      <c r="AZ47" s="487"/>
      <c r="BA47" s="487"/>
      <c r="BB47" s="487"/>
      <c r="BC47" s="487"/>
      <c r="BD47" s="487"/>
      <c r="BE47" s="487"/>
      <c r="BF47" s="487"/>
      <c r="BG47" s="62"/>
    </row>
    <row r="48" spans="1:59" ht="13.9" customHeight="1" x14ac:dyDescent="0.15">
      <c r="A48" s="69"/>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1"/>
      <c r="AP48" s="70"/>
      <c r="AQ48" s="70"/>
      <c r="AR48" s="70"/>
      <c r="AS48" s="70"/>
      <c r="AT48" s="70"/>
      <c r="AU48" s="70"/>
      <c r="AV48" s="70"/>
      <c r="AW48" s="70"/>
      <c r="AX48" s="70"/>
      <c r="AY48" s="70"/>
      <c r="AZ48" s="70"/>
      <c r="BA48" s="70"/>
      <c r="BB48" s="70"/>
      <c r="BC48" s="70"/>
      <c r="BD48" s="70"/>
      <c r="BE48" s="70"/>
      <c r="BF48" s="70"/>
      <c r="BG48" s="72"/>
    </row>
    <row r="49" spans="1:10" ht="13.9" customHeight="1" x14ac:dyDescent="0.15">
      <c r="A49" s="2"/>
      <c r="B49" s="2"/>
      <c r="C49" s="2"/>
      <c r="D49" s="2"/>
      <c r="E49" s="2"/>
      <c r="F49" s="2"/>
      <c r="G49" s="2"/>
      <c r="H49" s="2"/>
      <c r="I49" s="2"/>
      <c r="J49" s="2"/>
    </row>
  </sheetData>
  <mergeCells count="76">
    <mergeCell ref="A41:AN41"/>
    <mergeCell ref="AL30:BG30"/>
    <mergeCell ref="A27:H29"/>
    <mergeCell ref="AF27:AK29"/>
    <mergeCell ref="AL27:BG29"/>
    <mergeCell ref="J29:L29"/>
    <mergeCell ref="AO36:BG38"/>
    <mergeCell ref="A37:AN37"/>
    <mergeCell ref="A38:AN38"/>
    <mergeCell ref="A39:AN39"/>
    <mergeCell ref="AO39:AT41"/>
    <mergeCell ref="AU39:BF41"/>
    <mergeCell ref="B32:R32"/>
    <mergeCell ref="J27:L27"/>
    <mergeCell ref="M27:O27"/>
    <mergeCell ref="H31:AA31"/>
    <mergeCell ref="AP47:BF47"/>
    <mergeCell ref="A42:AN42"/>
    <mergeCell ref="AO42:AT44"/>
    <mergeCell ref="AU42:BF44"/>
    <mergeCell ref="A43:AN43"/>
    <mergeCell ref="A45:AN45"/>
    <mergeCell ref="A46:AN46"/>
    <mergeCell ref="AB10:BA10"/>
    <mergeCell ref="I23:Y23"/>
    <mergeCell ref="Z23:AP23"/>
    <mergeCell ref="AQ23:BG23"/>
    <mergeCell ref="AN2:AO3"/>
    <mergeCell ref="C3:AF3"/>
    <mergeCell ref="BC3:BE3"/>
    <mergeCell ref="AR7:AT7"/>
    <mergeCell ref="AU7:AW7"/>
    <mergeCell ref="AY7:BA7"/>
    <mergeCell ref="BC7:BE7"/>
    <mergeCell ref="AU3:AW3"/>
    <mergeCell ref="AY3:BA3"/>
    <mergeCell ref="AJ2:AK3"/>
    <mergeCell ref="AL2:AM3"/>
    <mergeCell ref="AB9:BA9"/>
    <mergeCell ref="A19:H19"/>
    <mergeCell ref="I19:BG19"/>
    <mergeCell ref="B14:AU14"/>
    <mergeCell ref="M29:O29"/>
    <mergeCell ref="Q29:S29"/>
    <mergeCell ref="A20:H21"/>
    <mergeCell ref="I20:N20"/>
    <mergeCell ref="I21:J21"/>
    <mergeCell ref="A22:H23"/>
    <mergeCell ref="A24:H26"/>
    <mergeCell ref="AE20:AQ20"/>
    <mergeCell ref="O20:AD20"/>
    <mergeCell ref="U24:W24"/>
    <mergeCell ref="I22:Y22"/>
    <mergeCell ref="AF24:AK26"/>
    <mergeCell ref="AR20:AU20"/>
    <mergeCell ref="U26:W26"/>
    <mergeCell ref="AL24:BG26"/>
    <mergeCell ref="J26:L26"/>
    <mergeCell ref="M26:O26"/>
    <mergeCell ref="Q26:S26"/>
    <mergeCell ref="AW20:AZ20"/>
    <mergeCell ref="BB20:BF20"/>
    <mergeCell ref="Z22:AP22"/>
    <mergeCell ref="M24:O24"/>
    <mergeCell ref="Q24:S24"/>
    <mergeCell ref="AW21:BG21"/>
    <mergeCell ref="AQ22:BG22"/>
    <mergeCell ref="K21:T21"/>
    <mergeCell ref="U21:AV21"/>
    <mergeCell ref="J24:L24"/>
    <mergeCell ref="AF30:AK30"/>
    <mergeCell ref="A30:H30"/>
    <mergeCell ref="J30:AE30"/>
    <mergeCell ref="U29:W29"/>
    <mergeCell ref="Q27:S27"/>
    <mergeCell ref="U27:W27"/>
  </mergeCells>
  <phoneticPr fontId="2"/>
  <pageMargins left="0.75" right="0.49" top="0.67" bottom="0.54" header="0.51200000000000001" footer="0.51200000000000001"/>
  <pageSetup paperSize="9" scale="8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5"/>
  <sheetViews>
    <sheetView zoomScaleNormal="100" workbookViewId="0">
      <selection activeCell="H38" sqref="H38"/>
    </sheetView>
  </sheetViews>
  <sheetFormatPr defaultRowHeight="12" x14ac:dyDescent="0.15"/>
  <cols>
    <col min="1" max="16384" width="9" style="128"/>
  </cols>
  <sheetData>
    <row r="1" spans="1:11" ht="18.75" x14ac:dyDescent="0.2">
      <c r="A1" s="553" t="s">
        <v>88</v>
      </c>
      <c r="B1" s="553"/>
      <c r="C1" s="553"/>
      <c r="D1" s="553"/>
      <c r="E1" s="553"/>
      <c r="F1" s="553"/>
      <c r="G1" s="553"/>
      <c r="H1" s="553"/>
      <c r="I1" s="553"/>
      <c r="J1" s="553"/>
    </row>
    <row r="2" spans="1:11" ht="16.5" customHeight="1" x14ac:dyDescent="0.15"/>
    <row r="3" spans="1:11" ht="20.25" customHeight="1" x14ac:dyDescent="0.15">
      <c r="A3" s="129" t="s">
        <v>507</v>
      </c>
      <c r="B3" s="130"/>
      <c r="C3" s="130"/>
      <c r="D3" s="130"/>
      <c r="E3" s="130"/>
      <c r="F3" s="130"/>
      <c r="G3" s="130"/>
      <c r="H3" s="130"/>
      <c r="I3" s="130"/>
      <c r="J3" s="130"/>
      <c r="K3" s="130"/>
    </row>
    <row r="4" spans="1:11" ht="20.25" customHeight="1" x14ac:dyDescent="0.15">
      <c r="A4" s="128" t="s">
        <v>89</v>
      </c>
    </row>
    <row r="5" spans="1:11" ht="20.25" customHeight="1" x14ac:dyDescent="0.15">
      <c r="A5" s="128" t="s">
        <v>90</v>
      </c>
    </row>
    <row r="6" spans="1:11" ht="20.25" customHeight="1" x14ac:dyDescent="0.15">
      <c r="A6" s="128" t="s">
        <v>508</v>
      </c>
    </row>
    <row r="7" spans="1:11" ht="20.25" customHeight="1" x14ac:dyDescent="0.15">
      <c r="A7" s="128" t="s">
        <v>91</v>
      </c>
    </row>
    <row r="8" spans="1:11" ht="20.25" customHeight="1" x14ac:dyDescent="0.15">
      <c r="A8" s="128" t="s">
        <v>92</v>
      </c>
    </row>
    <row r="9" spans="1:11" ht="26.25" customHeight="1" x14ac:dyDescent="0.15"/>
    <row r="10" spans="1:11" ht="18.75" x14ac:dyDescent="0.2">
      <c r="A10" s="553" t="s">
        <v>93</v>
      </c>
      <c r="B10" s="553"/>
      <c r="C10" s="553"/>
      <c r="D10" s="553"/>
      <c r="E10" s="553"/>
      <c r="F10" s="553"/>
      <c r="G10" s="553"/>
      <c r="H10" s="553"/>
      <c r="I10" s="553"/>
      <c r="J10" s="553"/>
    </row>
    <row r="11" spans="1:11" ht="16.5" customHeight="1" x14ac:dyDescent="0.15"/>
    <row r="12" spans="1:11" ht="20.25" customHeight="1" x14ac:dyDescent="0.15">
      <c r="A12" s="128" t="s">
        <v>509</v>
      </c>
    </row>
    <row r="13" spans="1:11" ht="20.25" customHeight="1" x14ac:dyDescent="0.15">
      <c r="A13" s="128" t="s">
        <v>94</v>
      </c>
    </row>
    <row r="14" spans="1:11" ht="20.25" customHeight="1" x14ac:dyDescent="0.15">
      <c r="A14" s="128" t="s">
        <v>95</v>
      </c>
    </row>
    <row r="15" spans="1:11" ht="20.25" customHeight="1" x14ac:dyDescent="0.15">
      <c r="A15" s="128" t="s">
        <v>96</v>
      </c>
    </row>
    <row r="16" spans="1:11" ht="20.25" customHeight="1" x14ac:dyDescent="0.15">
      <c r="A16" s="128" t="s">
        <v>97</v>
      </c>
    </row>
    <row r="17" spans="1:50" ht="20.25" customHeight="1" x14ac:dyDescent="0.15">
      <c r="A17" s="128" t="s">
        <v>98</v>
      </c>
    </row>
    <row r="18" spans="1:50" ht="20.25" customHeight="1" x14ac:dyDescent="0.15">
      <c r="A18" s="128" t="s">
        <v>512</v>
      </c>
      <c r="AX18" s="131"/>
    </row>
    <row r="19" spans="1:50" ht="20.25" customHeight="1" x14ac:dyDescent="0.15">
      <c r="A19" s="128" t="s">
        <v>99</v>
      </c>
      <c r="AV19" s="131"/>
      <c r="AX19" s="131"/>
    </row>
    <row r="20" spans="1:50" ht="20.25" customHeight="1" x14ac:dyDescent="0.15">
      <c r="A20" s="128" t="s">
        <v>510</v>
      </c>
    </row>
    <row r="21" spans="1:50" ht="20.25" customHeight="1" x14ac:dyDescent="0.15">
      <c r="A21" s="128" t="s">
        <v>100</v>
      </c>
    </row>
    <row r="22" spans="1:50" ht="20.25" customHeight="1" x14ac:dyDescent="0.15">
      <c r="A22" s="128" t="s">
        <v>101</v>
      </c>
    </row>
    <row r="23" spans="1:50" ht="20.25" customHeight="1" x14ac:dyDescent="0.15">
      <c r="A23" s="128" t="s">
        <v>102</v>
      </c>
    </row>
    <row r="24" spans="1:50" ht="20.25" customHeight="1" x14ac:dyDescent="0.15">
      <c r="A24" s="128" t="s">
        <v>103</v>
      </c>
    </row>
    <row r="25" spans="1:50" ht="20.25" customHeight="1" x14ac:dyDescent="0.15">
      <c r="A25" s="128" t="s">
        <v>104</v>
      </c>
    </row>
    <row r="26" spans="1:50" ht="20.25" customHeight="1" x14ac:dyDescent="0.15">
      <c r="A26" s="128" t="s">
        <v>105</v>
      </c>
    </row>
    <row r="27" spans="1:50" ht="20.25" customHeight="1" x14ac:dyDescent="0.15">
      <c r="A27" s="128" t="s">
        <v>511</v>
      </c>
    </row>
    <row r="28" spans="1:50" ht="20.25" customHeight="1" x14ac:dyDescent="0.15">
      <c r="A28" s="128" t="s">
        <v>106</v>
      </c>
    </row>
    <row r="29" spans="1:50" ht="20.25" customHeight="1" x14ac:dyDescent="0.15">
      <c r="A29" s="128" t="s">
        <v>107</v>
      </c>
    </row>
    <row r="30" spans="1:50" ht="20.25" customHeight="1" x14ac:dyDescent="0.15">
      <c r="A30" s="128" t="s">
        <v>108</v>
      </c>
    </row>
    <row r="31" spans="1:50" ht="20.25" customHeight="1" x14ac:dyDescent="0.15">
      <c r="A31" s="128" t="s">
        <v>109</v>
      </c>
    </row>
    <row r="32" spans="1:50" ht="20.25" customHeight="1" x14ac:dyDescent="0.15">
      <c r="A32" s="128" t="s">
        <v>110</v>
      </c>
    </row>
    <row r="33" spans="1:1" ht="20.25" customHeight="1" x14ac:dyDescent="0.15">
      <c r="A33" s="128" t="s">
        <v>111</v>
      </c>
    </row>
    <row r="34" spans="1:1" ht="20.25" customHeight="1" x14ac:dyDescent="0.15">
      <c r="A34" s="128" t="s">
        <v>513</v>
      </c>
    </row>
    <row r="35" spans="1:1" ht="20.25" customHeight="1" x14ac:dyDescent="0.15">
      <c r="A35" s="128" t="s">
        <v>112</v>
      </c>
    </row>
    <row r="36" spans="1:1" ht="20.25" customHeight="1" x14ac:dyDescent="0.15">
      <c r="A36" s="128" t="s">
        <v>113</v>
      </c>
    </row>
    <row r="37" spans="1:1" ht="20.25" customHeight="1" x14ac:dyDescent="0.15">
      <c r="A37" s="128" t="s">
        <v>114</v>
      </c>
    </row>
    <row r="38" spans="1:1" ht="20.25" customHeight="1" x14ac:dyDescent="0.15">
      <c r="A38" s="128" t="s">
        <v>115</v>
      </c>
    </row>
    <row r="39" spans="1:1" ht="20.25" customHeight="1" x14ac:dyDescent="0.15">
      <c r="A39" s="128" t="s">
        <v>116</v>
      </c>
    </row>
    <row r="40" spans="1:1" ht="20.25" customHeight="1" x14ac:dyDescent="0.15">
      <c r="A40" s="128" t="s">
        <v>117</v>
      </c>
    </row>
    <row r="41" spans="1:1" ht="20.25" customHeight="1" x14ac:dyDescent="0.15">
      <c r="A41" s="128" t="s">
        <v>118</v>
      </c>
    </row>
    <row r="42" spans="1:1" ht="20.25" customHeight="1" x14ac:dyDescent="0.15">
      <c r="A42" s="128" t="s">
        <v>119</v>
      </c>
    </row>
    <row r="43" spans="1:1" ht="20.25" customHeight="1" x14ac:dyDescent="0.15">
      <c r="A43" s="128" t="s">
        <v>120</v>
      </c>
    </row>
    <row r="44" spans="1:1" ht="20.25" customHeight="1" x14ac:dyDescent="0.15">
      <c r="A44" s="128" t="s">
        <v>431</v>
      </c>
    </row>
    <row r="45" spans="1:1" ht="20.25" customHeight="1" x14ac:dyDescent="0.15">
      <c r="A45" s="128" t="s">
        <v>432</v>
      </c>
    </row>
  </sheetData>
  <mergeCells count="2">
    <mergeCell ref="A1:J1"/>
    <mergeCell ref="A10:J10"/>
  </mergeCells>
  <phoneticPr fontId="2"/>
  <pageMargins left="0.75" right="0.75" top="1" bottom="1" header="0.51200000000000001" footer="0.51200000000000001"/>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9"/>
  <sheetViews>
    <sheetView topLeftCell="A17" zoomScaleNormal="100" workbookViewId="0">
      <selection activeCell="AL30" sqref="AL30:BG30"/>
    </sheetView>
  </sheetViews>
  <sheetFormatPr defaultRowHeight="13.5" x14ac:dyDescent="0.15"/>
  <cols>
    <col min="1" max="31" width="1.75" style="3" customWidth="1"/>
    <col min="32" max="37" width="1.875" style="3" customWidth="1"/>
    <col min="38" max="49" width="1.75" style="3" customWidth="1"/>
    <col min="50" max="50" width="1.875" style="3" customWidth="1"/>
    <col min="51" max="58" width="1.75" style="3" customWidth="1"/>
    <col min="59" max="59" width="2.25" style="3" customWidth="1"/>
    <col min="60" max="16384" width="9" style="3"/>
  </cols>
  <sheetData>
    <row r="1" spans="3:59" ht="14.25" thickBot="1" x14ac:dyDescent="0.2"/>
    <row r="2" spans="3:59" ht="25.5" customHeight="1" x14ac:dyDescent="0.3">
      <c r="C2" s="170" t="s">
        <v>161</v>
      </c>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73"/>
      <c r="AH2" s="73"/>
      <c r="AJ2" s="317" t="s">
        <v>150</v>
      </c>
      <c r="AK2" s="310"/>
      <c r="AL2" s="309" t="s">
        <v>151</v>
      </c>
      <c r="AM2" s="310"/>
      <c r="AN2" s="309" t="s">
        <v>152</v>
      </c>
      <c r="AO2" s="310"/>
      <c r="AP2" s="155"/>
      <c r="AQ2" s="156" t="s">
        <v>0</v>
      </c>
      <c r="AR2" s="155"/>
      <c r="AS2" s="155"/>
      <c r="AT2" s="155"/>
      <c r="AU2" s="155"/>
      <c r="AV2" s="155"/>
      <c r="AW2" s="155"/>
      <c r="AX2" s="155"/>
      <c r="AY2" s="155"/>
      <c r="AZ2" s="155"/>
      <c r="BA2" s="155"/>
      <c r="BB2" s="155"/>
      <c r="BC2" s="155"/>
      <c r="BD2" s="155"/>
      <c r="BE2" s="155"/>
      <c r="BF2" s="155"/>
      <c r="BG2" s="157"/>
    </row>
    <row r="3" spans="3:59" ht="25.5" customHeight="1" thickBot="1" x14ac:dyDescent="0.35">
      <c r="C3" s="170" t="s">
        <v>160</v>
      </c>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73"/>
      <c r="AH3" s="73"/>
      <c r="AJ3" s="318"/>
      <c r="AK3" s="312"/>
      <c r="AL3" s="311"/>
      <c r="AM3" s="312"/>
      <c r="AN3" s="311"/>
      <c r="AO3" s="312"/>
      <c r="AP3" s="158"/>
      <c r="AQ3" s="158"/>
      <c r="AR3" s="158"/>
      <c r="AS3" s="158"/>
      <c r="AT3" s="159"/>
      <c r="AU3" s="338"/>
      <c r="AV3" s="338"/>
      <c r="AW3" s="338"/>
      <c r="AX3" s="160" t="s">
        <v>1</v>
      </c>
      <c r="AY3" s="330"/>
      <c r="AZ3" s="331"/>
      <c r="BA3" s="331"/>
      <c r="BB3" s="160" t="s">
        <v>2</v>
      </c>
      <c r="BC3" s="330"/>
      <c r="BD3" s="331"/>
      <c r="BE3" s="331"/>
      <c r="BF3" s="160" t="s">
        <v>3</v>
      </c>
      <c r="BG3" s="161"/>
    </row>
    <row r="4" spans="3:59" ht="25.5" customHeight="1" x14ac:dyDescent="0.25">
      <c r="C4" s="315" t="s">
        <v>162</v>
      </c>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52"/>
      <c r="AH4" s="52"/>
      <c r="AI4" s="52"/>
      <c r="AJ4" s="52"/>
      <c r="AK4" s="52"/>
      <c r="AL4" s="52"/>
      <c r="AM4" s="52"/>
      <c r="AN4" s="52"/>
      <c r="AO4" s="52"/>
    </row>
    <row r="5" spans="3:59" ht="17.25" x14ac:dyDescent="0.15">
      <c r="X5" s="7"/>
      <c r="Y5" s="7"/>
      <c r="Z5" s="7"/>
      <c r="AA5" s="7"/>
      <c r="AB5" s="7"/>
      <c r="AC5" s="7"/>
      <c r="AD5" s="7"/>
      <c r="AE5" s="7"/>
      <c r="AF5" s="7"/>
      <c r="AG5" s="7"/>
      <c r="AH5" s="7"/>
      <c r="AI5" s="7"/>
      <c r="AJ5" s="7"/>
      <c r="AK5" s="7"/>
      <c r="AL5" s="7"/>
      <c r="AM5" s="8"/>
      <c r="AN5" s="7"/>
      <c r="AO5" s="7"/>
      <c r="AP5" s="7"/>
      <c r="AR5" s="554" t="s">
        <v>7</v>
      </c>
      <c r="AS5" s="554"/>
      <c r="AT5" s="554"/>
      <c r="AU5" s="334"/>
      <c r="AV5" s="334"/>
      <c r="AW5" s="334"/>
      <c r="AX5" s="75" t="s">
        <v>1</v>
      </c>
      <c r="AY5" s="334"/>
      <c r="AZ5" s="334"/>
      <c r="BA5" s="334"/>
      <c r="BB5" s="75" t="s">
        <v>2</v>
      </c>
      <c r="BC5" s="334"/>
      <c r="BD5" s="334"/>
      <c r="BE5" s="334"/>
      <c r="BF5" s="75" t="s">
        <v>3</v>
      </c>
      <c r="BG5" s="10"/>
    </row>
    <row r="6" spans="3:59" ht="21" x14ac:dyDescent="0.15">
      <c r="D6" s="12" t="s">
        <v>502</v>
      </c>
      <c r="J6" s="18" t="s">
        <v>48</v>
      </c>
      <c r="S6" s="76" t="s">
        <v>404</v>
      </c>
      <c r="W6" s="77"/>
      <c r="X6" s="77"/>
    </row>
    <row r="7" spans="3:59" ht="37.9" customHeight="1" x14ac:dyDescent="0.15">
      <c r="AA7" s="313" t="s">
        <v>158</v>
      </c>
      <c r="AB7" s="313"/>
      <c r="AC7" s="314" t="s">
        <v>406</v>
      </c>
      <c r="AD7" s="314"/>
      <c r="AE7" s="314"/>
      <c r="AF7" s="227" t="s">
        <v>405</v>
      </c>
      <c r="AG7" s="314" t="s">
        <v>407</v>
      </c>
      <c r="AH7" s="314"/>
      <c r="AI7" s="314"/>
      <c r="AJ7" s="314"/>
      <c r="AK7" s="314"/>
      <c r="AL7" s="314"/>
      <c r="AM7" s="314"/>
    </row>
    <row r="8" spans="3:59" ht="17.25" x14ac:dyDescent="0.15">
      <c r="W8" s="4" t="s">
        <v>8</v>
      </c>
      <c r="Z8" s="11"/>
      <c r="AA8" s="11"/>
      <c r="AB8" s="307" t="s">
        <v>394</v>
      </c>
      <c r="AC8" s="308"/>
      <c r="AD8" s="308"/>
      <c r="AE8" s="308"/>
      <c r="AF8" s="308"/>
      <c r="AG8" s="308"/>
      <c r="AH8" s="308"/>
      <c r="AI8" s="308"/>
      <c r="AJ8" s="308"/>
      <c r="AK8" s="308"/>
      <c r="AL8" s="308"/>
      <c r="AM8" s="308"/>
      <c r="AN8" s="308"/>
      <c r="AO8" s="308"/>
      <c r="AP8" s="308"/>
      <c r="AQ8" s="308"/>
      <c r="AR8" s="308"/>
      <c r="AS8" s="308"/>
      <c r="AT8" s="308"/>
      <c r="AU8" s="308"/>
      <c r="AV8" s="308"/>
      <c r="AW8" s="308"/>
      <c r="AX8" s="308"/>
      <c r="AY8" s="308"/>
      <c r="AZ8" s="308"/>
      <c r="BA8" s="308"/>
      <c r="BB8" s="308"/>
      <c r="BC8" s="308"/>
      <c r="BD8" s="308"/>
      <c r="BE8" s="308"/>
      <c r="BF8" s="308"/>
    </row>
    <row r="9" spans="3:59" ht="17.25" x14ac:dyDescent="0.15">
      <c r="W9" s="4" t="s">
        <v>9</v>
      </c>
      <c r="Z9" s="12"/>
      <c r="AA9" s="12"/>
      <c r="AB9" s="307" t="s">
        <v>179</v>
      </c>
      <c r="AC9" s="308"/>
      <c r="AD9" s="308"/>
      <c r="AE9" s="308"/>
      <c r="AF9" s="308"/>
      <c r="AG9" s="308"/>
      <c r="AH9" s="308"/>
      <c r="AI9" s="308"/>
      <c r="AJ9" s="308"/>
      <c r="AK9" s="308"/>
      <c r="AL9" s="308"/>
      <c r="AM9" s="308"/>
      <c r="AN9" s="308"/>
      <c r="AO9" s="308"/>
      <c r="AP9" s="308"/>
      <c r="AQ9" s="308"/>
      <c r="AR9" s="308"/>
      <c r="AS9" s="308"/>
      <c r="AT9" s="308"/>
      <c r="AU9" s="308"/>
      <c r="AV9" s="308"/>
      <c r="AW9" s="308"/>
      <c r="AX9" s="308"/>
      <c r="AY9" s="308"/>
      <c r="AZ9" s="308"/>
      <c r="BA9" s="308"/>
      <c r="BB9" s="308"/>
      <c r="BC9" s="308"/>
      <c r="BE9" s="78" t="s">
        <v>49</v>
      </c>
      <c r="BG9" s="15"/>
    </row>
    <row r="10" spans="3:59" ht="10.9" customHeight="1" x14ac:dyDescent="0.15">
      <c r="Q10" s="4"/>
      <c r="X10" s="16"/>
    </row>
    <row r="11" spans="3:59" ht="17.25" customHeight="1" x14ac:dyDescent="0.2">
      <c r="V11" s="11"/>
      <c r="W11" s="11"/>
      <c r="X11" s="12"/>
      <c r="Z11" s="4"/>
      <c r="AA11" s="4"/>
      <c r="AB11" s="345" t="s">
        <v>172</v>
      </c>
      <c r="AC11" s="345"/>
      <c r="AD11" s="345"/>
      <c r="AE11" s="345"/>
      <c r="AF11" s="345"/>
      <c r="AH11" s="307" t="s">
        <v>395</v>
      </c>
      <c r="AI11" s="308"/>
      <c r="AJ11" s="308"/>
      <c r="AK11" s="308"/>
      <c r="AL11" s="308"/>
      <c r="AM11" s="308"/>
      <c r="AN11" s="308"/>
      <c r="AO11" s="308"/>
      <c r="AP11" s="308"/>
      <c r="AQ11" s="308"/>
      <c r="AR11" s="308"/>
      <c r="AS11" s="308"/>
      <c r="AT11" s="308"/>
      <c r="AU11" s="308"/>
      <c r="AV11" s="308"/>
      <c r="AW11" s="308"/>
      <c r="AX11" s="308"/>
      <c r="AY11" s="308"/>
      <c r="AZ11" s="308"/>
      <c r="BA11" s="308"/>
      <c r="BB11" s="12"/>
      <c r="BC11" s="12"/>
      <c r="BD11" s="12"/>
      <c r="BE11" s="12"/>
      <c r="BF11" s="12"/>
      <c r="BG11" s="12"/>
    </row>
    <row r="12" spans="3:59" ht="23.25" customHeight="1" x14ac:dyDescent="0.15">
      <c r="U12" s="17"/>
      <c r="V12" s="17"/>
      <c r="W12" s="17"/>
      <c r="X12" s="12"/>
      <c r="Z12" s="8"/>
      <c r="AA12" s="8"/>
      <c r="AB12" s="319" t="s">
        <v>173</v>
      </c>
      <c r="AC12" s="319"/>
      <c r="AD12" s="319"/>
      <c r="AE12" s="319"/>
      <c r="AF12" s="319"/>
      <c r="AG12" s="79"/>
      <c r="AH12" s="320" t="s">
        <v>180</v>
      </c>
      <c r="AI12" s="321"/>
      <c r="AJ12" s="321"/>
      <c r="AK12" s="321"/>
      <c r="AL12" s="321"/>
      <c r="AM12" s="321"/>
      <c r="AN12" s="321"/>
      <c r="AO12" s="321"/>
      <c r="AP12" s="321"/>
      <c r="AQ12" s="321"/>
      <c r="AR12" s="321"/>
      <c r="AS12" s="321"/>
      <c r="AT12" s="321"/>
      <c r="AU12" s="321"/>
      <c r="AV12" s="321"/>
      <c r="AW12" s="321"/>
      <c r="AX12" s="321"/>
      <c r="AY12" s="321"/>
      <c r="AZ12" s="321"/>
      <c r="BA12" s="321"/>
      <c r="BB12" s="12"/>
      <c r="BC12" s="12"/>
      <c r="BD12" s="12"/>
      <c r="BE12" s="12"/>
      <c r="BF12" s="12"/>
      <c r="BG12" s="12"/>
    </row>
    <row r="13" spans="3:59" ht="17.25" x14ac:dyDescent="0.2">
      <c r="D13" s="19"/>
      <c r="I13" s="19"/>
      <c r="N13" s="19"/>
      <c r="V13" s="4"/>
      <c r="W13" s="4"/>
      <c r="Z13" s="4"/>
      <c r="AA13" s="4"/>
      <c r="AB13" s="325" t="s">
        <v>11</v>
      </c>
      <c r="AC13" s="325"/>
      <c r="AD13" s="325"/>
      <c r="AE13" s="325"/>
      <c r="AF13" s="325"/>
      <c r="AG13" s="80"/>
      <c r="AH13" s="328" t="s">
        <v>181</v>
      </c>
      <c r="AI13" s="329"/>
      <c r="AJ13" s="329"/>
      <c r="AK13" s="329"/>
      <c r="AL13" s="329"/>
      <c r="AM13" s="329"/>
      <c r="AN13" s="329"/>
      <c r="AO13" s="329"/>
      <c r="AP13" s="329"/>
      <c r="AQ13" s="329"/>
      <c r="AR13" s="329"/>
      <c r="AS13" s="329"/>
      <c r="AT13" s="329"/>
      <c r="AU13" s="329"/>
      <c r="AV13" s="329"/>
      <c r="AW13" s="329"/>
      <c r="AX13" s="329"/>
      <c r="AY13" s="329"/>
      <c r="AZ13" s="329"/>
      <c r="BA13" s="329"/>
    </row>
    <row r="14" spans="3:59" ht="21" customHeight="1" x14ac:dyDescent="0.15"/>
    <row r="15" spans="3:59" ht="18.75" customHeight="1" x14ac:dyDescent="0.15">
      <c r="I15" s="326" t="s">
        <v>163</v>
      </c>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row>
    <row r="16" spans="3:59" ht="18.75" customHeight="1" x14ac:dyDescent="0.15">
      <c r="I16" s="326" t="s">
        <v>159</v>
      </c>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row>
    <row r="17" spans="1:61" ht="18.75" customHeight="1" x14ac:dyDescent="0.15">
      <c r="I17" s="326" t="s">
        <v>164</v>
      </c>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row>
    <row r="19" spans="1:61" ht="33" customHeight="1" x14ac:dyDescent="0.15">
      <c r="A19" s="335" t="s">
        <v>15</v>
      </c>
      <c r="B19" s="336"/>
      <c r="C19" s="336"/>
      <c r="D19" s="336"/>
      <c r="E19" s="336"/>
      <c r="F19" s="336"/>
      <c r="G19" s="336"/>
      <c r="H19" s="337"/>
      <c r="I19" s="322" t="s">
        <v>176</v>
      </c>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c r="AP19" s="323"/>
      <c r="AQ19" s="323"/>
      <c r="AR19" s="323"/>
      <c r="AS19" s="323"/>
      <c r="AT19" s="323"/>
      <c r="AU19" s="323"/>
      <c r="AV19" s="323"/>
      <c r="AW19" s="323"/>
      <c r="AX19" s="323"/>
      <c r="AY19" s="323"/>
      <c r="AZ19" s="323"/>
      <c r="BA19" s="323"/>
      <c r="BB19" s="323"/>
      <c r="BC19" s="323"/>
      <c r="BD19" s="323"/>
      <c r="BE19" s="323"/>
      <c r="BF19" s="323"/>
      <c r="BG19" s="324"/>
    </row>
    <row r="20" spans="1:61" ht="36" customHeight="1" x14ac:dyDescent="0.15">
      <c r="A20" s="335" t="s">
        <v>16</v>
      </c>
      <c r="B20" s="336"/>
      <c r="C20" s="336"/>
      <c r="D20" s="336"/>
      <c r="E20" s="336"/>
      <c r="F20" s="336"/>
      <c r="G20" s="336"/>
      <c r="H20" s="337"/>
      <c r="I20" s="339" t="s">
        <v>50</v>
      </c>
      <c r="J20" s="340"/>
      <c r="K20" s="340"/>
      <c r="L20" s="340"/>
      <c r="M20" s="340"/>
      <c r="N20" s="341"/>
      <c r="O20" s="360" t="s">
        <v>397</v>
      </c>
      <c r="P20" s="361"/>
      <c r="Q20" s="361"/>
      <c r="R20" s="361"/>
      <c r="S20" s="361"/>
      <c r="T20" s="361"/>
      <c r="U20" s="361"/>
      <c r="V20" s="361"/>
      <c r="W20" s="361"/>
      <c r="X20" s="361"/>
      <c r="Y20" s="361"/>
      <c r="Z20" s="361"/>
      <c r="AA20" s="361"/>
      <c r="AB20" s="361"/>
      <c r="AC20" s="361"/>
      <c r="AD20" s="361"/>
      <c r="AE20" s="362" t="s">
        <v>157</v>
      </c>
      <c r="AF20" s="363"/>
      <c r="AG20" s="363"/>
      <c r="AH20" s="363"/>
      <c r="AI20" s="363"/>
      <c r="AJ20" s="363"/>
      <c r="AK20" s="363"/>
      <c r="AL20" s="363"/>
      <c r="AM20" s="363"/>
      <c r="AN20" s="363"/>
      <c r="AO20" s="363"/>
      <c r="AP20" s="363"/>
      <c r="AQ20" s="364"/>
      <c r="AR20" s="342" t="s">
        <v>51</v>
      </c>
      <c r="AS20" s="343"/>
      <c r="AT20" s="343"/>
      <c r="AU20" s="343"/>
      <c r="AV20" s="24" t="s">
        <v>52</v>
      </c>
      <c r="AW20" s="344" t="s">
        <v>53</v>
      </c>
      <c r="AX20" s="344"/>
      <c r="AY20" s="344"/>
      <c r="AZ20" s="344"/>
      <c r="BA20" s="24" t="s">
        <v>52</v>
      </c>
      <c r="BB20" s="346" t="s">
        <v>21</v>
      </c>
      <c r="BC20" s="346"/>
      <c r="BD20" s="346"/>
      <c r="BE20" s="346"/>
      <c r="BF20" s="346"/>
      <c r="BG20" s="25"/>
    </row>
    <row r="21" spans="1:61" ht="40.5" customHeight="1" x14ac:dyDescent="0.15">
      <c r="A21" s="335"/>
      <c r="B21" s="336"/>
      <c r="C21" s="336"/>
      <c r="D21" s="336"/>
      <c r="E21" s="336"/>
      <c r="F21" s="336"/>
      <c r="G21" s="336"/>
      <c r="H21" s="337"/>
      <c r="I21" s="347" t="s">
        <v>23</v>
      </c>
      <c r="J21" s="348"/>
      <c r="K21" s="358" t="s">
        <v>156</v>
      </c>
      <c r="L21" s="359"/>
      <c r="M21" s="359"/>
      <c r="N21" s="359"/>
      <c r="O21" s="359"/>
      <c r="P21" s="359"/>
      <c r="Q21" s="359"/>
      <c r="R21" s="359"/>
      <c r="S21" s="359"/>
      <c r="T21" s="359"/>
      <c r="U21" s="357" t="s">
        <v>396</v>
      </c>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4" t="s">
        <v>155</v>
      </c>
      <c r="AX21" s="355"/>
      <c r="AY21" s="355"/>
      <c r="AZ21" s="355"/>
      <c r="BA21" s="355"/>
      <c r="BB21" s="355"/>
      <c r="BC21" s="355"/>
      <c r="BD21" s="355"/>
      <c r="BE21" s="355"/>
      <c r="BF21" s="355"/>
      <c r="BG21" s="356"/>
    </row>
    <row r="22" spans="1:61" ht="21" customHeight="1" x14ac:dyDescent="0.15">
      <c r="A22" s="335" t="s">
        <v>24</v>
      </c>
      <c r="B22" s="336"/>
      <c r="C22" s="336"/>
      <c r="D22" s="336"/>
      <c r="E22" s="336"/>
      <c r="F22" s="336"/>
      <c r="G22" s="336"/>
      <c r="H22" s="337"/>
      <c r="I22" s="339" t="s">
        <v>25</v>
      </c>
      <c r="J22" s="340"/>
      <c r="K22" s="340"/>
      <c r="L22" s="340"/>
      <c r="M22" s="340"/>
      <c r="N22" s="340"/>
      <c r="O22" s="340"/>
      <c r="P22" s="340"/>
      <c r="Q22" s="340"/>
      <c r="R22" s="340"/>
      <c r="S22" s="340"/>
      <c r="T22" s="340"/>
      <c r="U22" s="340"/>
      <c r="V22" s="340"/>
      <c r="W22" s="340"/>
      <c r="X22" s="340"/>
      <c r="Y22" s="341"/>
      <c r="Z22" s="339" t="s">
        <v>26</v>
      </c>
      <c r="AA22" s="340"/>
      <c r="AB22" s="340"/>
      <c r="AC22" s="340"/>
      <c r="AD22" s="340"/>
      <c r="AE22" s="340"/>
      <c r="AF22" s="340"/>
      <c r="AG22" s="340"/>
      <c r="AH22" s="340"/>
      <c r="AI22" s="340"/>
      <c r="AJ22" s="340"/>
      <c r="AK22" s="340"/>
      <c r="AL22" s="340"/>
      <c r="AM22" s="340"/>
      <c r="AN22" s="340"/>
      <c r="AO22" s="340"/>
      <c r="AP22" s="341"/>
      <c r="AQ22" s="349" t="s">
        <v>27</v>
      </c>
      <c r="AR22" s="349"/>
      <c r="AS22" s="349"/>
      <c r="AT22" s="349"/>
      <c r="AU22" s="349"/>
      <c r="AV22" s="349"/>
      <c r="AW22" s="349"/>
      <c r="AX22" s="349"/>
      <c r="AY22" s="349"/>
      <c r="AZ22" s="349"/>
      <c r="BA22" s="349"/>
      <c r="BB22" s="349"/>
      <c r="BC22" s="349"/>
      <c r="BD22" s="349"/>
      <c r="BE22" s="349"/>
      <c r="BF22" s="349"/>
      <c r="BG22" s="349"/>
      <c r="BH22" s="81"/>
      <c r="BI22" s="81"/>
    </row>
    <row r="23" spans="1:61" ht="40.9" customHeight="1" x14ac:dyDescent="0.15">
      <c r="A23" s="335"/>
      <c r="B23" s="336"/>
      <c r="C23" s="336"/>
      <c r="D23" s="336"/>
      <c r="E23" s="336"/>
      <c r="F23" s="336"/>
      <c r="G23" s="336"/>
      <c r="H23" s="337"/>
      <c r="I23" s="350" t="s">
        <v>178</v>
      </c>
      <c r="J23" s="351"/>
      <c r="K23" s="351"/>
      <c r="L23" s="351"/>
      <c r="M23" s="351"/>
      <c r="N23" s="351"/>
      <c r="O23" s="351"/>
      <c r="P23" s="351"/>
      <c r="Q23" s="351"/>
      <c r="R23" s="351"/>
      <c r="S23" s="351"/>
      <c r="T23" s="351"/>
      <c r="U23" s="351"/>
      <c r="V23" s="351"/>
      <c r="W23" s="351"/>
      <c r="X23" s="351"/>
      <c r="Y23" s="352"/>
      <c r="Z23" s="350" t="s">
        <v>399</v>
      </c>
      <c r="AA23" s="351"/>
      <c r="AB23" s="351"/>
      <c r="AC23" s="351"/>
      <c r="AD23" s="351"/>
      <c r="AE23" s="351"/>
      <c r="AF23" s="351"/>
      <c r="AG23" s="351"/>
      <c r="AH23" s="351"/>
      <c r="AI23" s="351"/>
      <c r="AJ23" s="351"/>
      <c r="AK23" s="351"/>
      <c r="AL23" s="351"/>
      <c r="AM23" s="351"/>
      <c r="AN23" s="351"/>
      <c r="AO23" s="351"/>
      <c r="AP23" s="352"/>
      <c r="AQ23" s="353" t="s">
        <v>398</v>
      </c>
      <c r="AR23" s="353"/>
      <c r="AS23" s="353"/>
      <c r="AT23" s="353"/>
      <c r="AU23" s="353"/>
      <c r="AV23" s="353"/>
      <c r="AW23" s="353"/>
      <c r="AX23" s="353"/>
      <c r="AY23" s="353"/>
      <c r="AZ23" s="353"/>
      <c r="BA23" s="353"/>
      <c r="BB23" s="353"/>
      <c r="BC23" s="353"/>
      <c r="BD23" s="353"/>
      <c r="BE23" s="353"/>
      <c r="BF23" s="353"/>
      <c r="BG23" s="353"/>
    </row>
    <row r="24" spans="1:61" ht="17.25" customHeight="1" x14ac:dyDescent="0.15">
      <c r="A24" s="335" t="s">
        <v>28</v>
      </c>
      <c r="B24" s="336"/>
      <c r="C24" s="336"/>
      <c r="D24" s="336"/>
      <c r="E24" s="336"/>
      <c r="F24" s="336"/>
      <c r="G24" s="336"/>
      <c r="H24" s="337"/>
      <c r="I24" s="132"/>
      <c r="J24" s="388" t="s">
        <v>31</v>
      </c>
      <c r="K24" s="388"/>
      <c r="L24" s="388"/>
      <c r="M24" s="389"/>
      <c r="N24" s="389"/>
      <c r="O24" s="389"/>
      <c r="P24" s="164" t="s">
        <v>32</v>
      </c>
      <c r="Q24" s="389"/>
      <c r="R24" s="390"/>
      <c r="S24" s="390"/>
      <c r="T24" s="164" t="s">
        <v>33</v>
      </c>
      <c r="U24" s="389" t="s">
        <v>175</v>
      </c>
      <c r="V24" s="389"/>
      <c r="W24" s="389"/>
      <c r="X24" s="164" t="s">
        <v>34</v>
      </c>
      <c r="Y24" s="105"/>
      <c r="Z24" s="165" t="s">
        <v>154</v>
      </c>
      <c r="AA24" s="164"/>
      <c r="AB24" s="105"/>
      <c r="AC24" s="133"/>
      <c r="AD24" s="133"/>
      <c r="AE24" s="133"/>
      <c r="AF24" s="365" t="s">
        <v>29</v>
      </c>
      <c r="AG24" s="366"/>
      <c r="AH24" s="366"/>
      <c r="AI24" s="366"/>
      <c r="AJ24" s="366"/>
      <c r="AK24" s="367"/>
      <c r="AL24" s="374" t="s">
        <v>177</v>
      </c>
      <c r="AM24" s="375"/>
      <c r="AN24" s="375"/>
      <c r="AO24" s="375"/>
      <c r="AP24" s="375"/>
      <c r="AQ24" s="375"/>
      <c r="AR24" s="375"/>
      <c r="AS24" s="375"/>
      <c r="AT24" s="375"/>
      <c r="AU24" s="375"/>
      <c r="AV24" s="375"/>
      <c r="AW24" s="375"/>
      <c r="AX24" s="375"/>
      <c r="AY24" s="375"/>
      <c r="AZ24" s="375"/>
      <c r="BA24" s="375"/>
      <c r="BB24" s="375"/>
      <c r="BC24" s="375"/>
      <c r="BD24" s="375"/>
      <c r="BE24" s="375"/>
      <c r="BF24" s="375"/>
      <c r="BG24" s="376"/>
    </row>
    <row r="25" spans="1:61" ht="16.899999999999999" customHeight="1" x14ac:dyDescent="0.2">
      <c r="A25" s="335"/>
      <c r="B25" s="336"/>
      <c r="C25" s="336"/>
      <c r="D25" s="336"/>
      <c r="E25" s="336"/>
      <c r="F25" s="336"/>
      <c r="G25" s="336"/>
      <c r="H25" s="337"/>
      <c r="I25" s="27"/>
      <c r="J25" s="28"/>
      <c r="K25" s="28"/>
      <c r="L25" s="28"/>
      <c r="M25" s="28"/>
      <c r="N25" s="29"/>
      <c r="O25" s="29"/>
      <c r="P25" s="29"/>
      <c r="Q25" s="29"/>
      <c r="R25" s="29"/>
      <c r="S25" s="29"/>
      <c r="T25" s="29"/>
      <c r="U25" s="29"/>
      <c r="V25" s="29"/>
      <c r="W25" s="29"/>
      <c r="X25" s="29"/>
      <c r="Y25" s="29"/>
      <c r="Z25" s="29"/>
      <c r="AB25" s="29"/>
      <c r="AC25" s="30" t="s">
        <v>30</v>
      </c>
      <c r="AD25" s="29"/>
      <c r="AF25" s="368"/>
      <c r="AG25" s="369"/>
      <c r="AH25" s="369"/>
      <c r="AI25" s="369"/>
      <c r="AJ25" s="369"/>
      <c r="AK25" s="370"/>
      <c r="AL25" s="377"/>
      <c r="AM25" s="378"/>
      <c r="AN25" s="378"/>
      <c r="AO25" s="378"/>
      <c r="AP25" s="378"/>
      <c r="AQ25" s="378"/>
      <c r="AR25" s="378"/>
      <c r="AS25" s="378"/>
      <c r="AT25" s="378"/>
      <c r="AU25" s="378"/>
      <c r="AV25" s="378"/>
      <c r="AW25" s="378"/>
      <c r="AX25" s="378"/>
      <c r="AY25" s="378"/>
      <c r="AZ25" s="378"/>
      <c r="BA25" s="378"/>
      <c r="BB25" s="378"/>
      <c r="BC25" s="378"/>
      <c r="BD25" s="378"/>
      <c r="BE25" s="378"/>
      <c r="BF25" s="378"/>
      <c r="BG25" s="379"/>
    </row>
    <row r="26" spans="1:61" ht="21.95" customHeight="1" x14ac:dyDescent="0.15">
      <c r="A26" s="335"/>
      <c r="B26" s="336"/>
      <c r="C26" s="336"/>
      <c r="D26" s="336"/>
      <c r="E26" s="336"/>
      <c r="F26" s="336"/>
      <c r="G26" s="336"/>
      <c r="H26" s="337"/>
      <c r="I26" s="31"/>
      <c r="J26" s="383" t="s">
        <v>7</v>
      </c>
      <c r="K26" s="384"/>
      <c r="L26" s="384"/>
      <c r="M26" s="385">
        <f ca="1">申請書①!M26</f>
        <v>45028</v>
      </c>
      <c r="N26" s="385"/>
      <c r="O26" s="385"/>
      <c r="P26" s="82" t="s">
        <v>1</v>
      </c>
      <c r="Q26" s="386">
        <v>3</v>
      </c>
      <c r="R26" s="386"/>
      <c r="S26" s="386"/>
      <c r="T26" s="82" t="s">
        <v>2</v>
      </c>
      <c r="U26" s="386">
        <v>31</v>
      </c>
      <c r="V26" s="386"/>
      <c r="W26" s="386"/>
      <c r="X26" s="387" t="s">
        <v>3</v>
      </c>
      <c r="Y26" s="387"/>
      <c r="Z26" s="83" t="s">
        <v>35</v>
      </c>
      <c r="AA26" s="56"/>
      <c r="AB26" s="15"/>
      <c r="AC26" s="32"/>
      <c r="AD26" s="32"/>
      <c r="AF26" s="371"/>
      <c r="AG26" s="372"/>
      <c r="AH26" s="372"/>
      <c r="AI26" s="372"/>
      <c r="AJ26" s="372"/>
      <c r="AK26" s="373"/>
      <c r="AL26" s="380"/>
      <c r="AM26" s="381"/>
      <c r="AN26" s="381"/>
      <c r="AO26" s="381"/>
      <c r="AP26" s="381"/>
      <c r="AQ26" s="381"/>
      <c r="AR26" s="381"/>
      <c r="AS26" s="381"/>
      <c r="AT26" s="381"/>
      <c r="AU26" s="381"/>
      <c r="AV26" s="381"/>
      <c r="AW26" s="381"/>
      <c r="AX26" s="381"/>
      <c r="AY26" s="381"/>
      <c r="AZ26" s="381"/>
      <c r="BA26" s="381"/>
      <c r="BB26" s="381"/>
      <c r="BC26" s="381"/>
      <c r="BD26" s="381"/>
      <c r="BE26" s="381"/>
      <c r="BF26" s="381"/>
      <c r="BG26" s="382"/>
    </row>
    <row r="27" spans="1:61" ht="17.25" customHeight="1" x14ac:dyDescent="0.15">
      <c r="A27" s="335" t="s">
        <v>54</v>
      </c>
      <c r="B27" s="336"/>
      <c r="C27" s="336"/>
      <c r="D27" s="336"/>
      <c r="E27" s="336"/>
      <c r="F27" s="336"/>
      <c r="G27" s="336"/>
      <c r="H27" s="337"/>
      <c r="I27" s="132"/>
      <c r="J27" s="388" t="s">
        <v>31</v>
      </c>
      <c r="K27" s="388"/>
      <c r="L27" s="388"/>
      <c r="M27" s="402"/>
      <c r="N27" s="402"/>
      <c r="O27" s="402"/>
      <c r="P27" s="164" t="s">
        <v>32</v>
      </c>
      <c r="Q27" s="402"/>
      <c r="R27" s="403"/>
      <c r="S27" s="403"/>
      <c r="T27" s="164" t="s">
        <v>33</v>
      </c>
      <c r="U27" s="402" t="s">
        <v>175</v>
      </c>
      <c r="V27" s="402"/>
      <c r="W27" s="402"/>
      <c r="X27" s="164" t="s">
        <v>34</v>
      </c>
      <c r="Y27" s="105"/>
      <c r="Z27" s="165" t="s">
        <v>154</v>
      </c>
      <c r="AA27" s="164"/>
      <c r="AB27" s="105"/>
      <c r="AC27" s="133"/>
      <c r="AD27" s="133"/>
      <c r="AE27" s="133"/>
      <c r="AF27" s="413" t="s">
        <v>37</v>
      </c>
      <c r="AG27" s="414"/>
      <c r="AH27" s="414"/>
      <c r="AI27" s="414"/>
      <c r="AJ27" s="414"/>
      <c r="AK27" s="415"/>
      <c r="AL27" s="422" t="s">
        <v>342</v>
      </c>
      <c r="AM27" s="423"/>
      <c r="AN27" s="423"/>
      <c r="AO27" s="423"/>
      <c r="AP27" s="423"/>
      <c r="AQ27" s="423"/>
      <c r="AR27" s="423"/>
      <c r="AS27" s="423"/>
      <c r="AT27" s="423"/>
      <c r="AU27" s="423"/>
      <c r="AV27" s="423"/>
      <c r="AW27" s="423"/>
      <c r="AX27" s="423"/>
      <c r="AY27" s="423"/>
      <c r="AZ27" s="423"/>
      <c r="BA27" s="423"/>
      <c r="BB27" s="423"/>
      <c r="BC27" s="423"/>
      <c r="BD27" s="423"/>
      <c r="BE27" s="423"/>
      <c r="BF27" s="423"/>
      <c r="BG27" s="424"/>
    </row>
    <row r="28" spans="1:61" ht="16.899999999999999" customHeight="1" x14ac:dyDescent="0.2">
      <c r="A28" s="335"/>
      <c r="B28" s="336"/>
      <c r="C28" s="336"/>
      <c r="D28" s="336"/>
      <c r="E28" s="336"/>
      <c r="F28" s="336"/>
      <c r="G28" s="336"/>
      <c r="H28" s="337"/>
      <c r="I28" s="27"/>
      <c r="J28" s="28"/>
      <c r="K28" s="28"/>
      <c r="L28" s="28"/>
      <c r="M28" s="28"/>
      <c r="N28" s="29"/>
      <c r="O28" s="29"/>
      <c r="P28" s="29"/>
      <c r="Q28" s="29"/>
      <c r="R28" s="29"/>
      <c r="S28" s="29"/>
      <c r="T28" s="29"/>
      <c r="U28" s="29"/>
      <c r="V28" s="29"/>
      <c r="W28" s="29"/>
      <c r="X28" s="29"/>
      <c r="Y28" s="29"/>
      <c r="Z28" s="29"/>
      <c r="AB28" s="29"/>
      <c r="AC28" s="30" t="s">
        <v>30</v>
      </c>
      <c r="AD28" s="29"/>
      <c r="AF28" s="416"/>
      <c r="AG28" s="417"/>
      <c r="AH28" s="417"/>
      <c r="AI28" s="417"/>
      <c r="AJ28" s="417"/>
      <c r="AK28" s="418"/>
      <c r="AL28" s="425"/>
      <c r="AM28" s="426"/>
      <c r="AN28" s="426"/>
      <c r="AO28" s="426"/>
      <c r="AP28" s="426"/>
      <c r="AQ28" s="426"/>
      <c r="AR28" s="426"/>
      <c r="AS28" s="426"/>
      <c r="AT28" s="426"/>
      <c r="AU28" s="426"/>
      <c r="AV28" s="426"/>
      <c r="AW28" s="426"/>
      <c r="AX28" s="426"/>
      <c r="AY28" s="426"/>
      <c r="AZ28" s="426"/>
      <c r="BA28" s="426"/>
      <c r="BB28" s="426"/>
      <c r="BC28" s="426"/>
      <c r="BD28" s="426"/>
      <c r="BE28" s="426"/>
      <c r="BF28" s="426"/>
      <c r="BG28" s="427"/>
    </row>
    <row r="29" spans="1:61" ht="21.95" customHeight="1" x14ac:dyDescent="0.15">
      <c r="A29" s="335"/>
      <c r="B29" s="336"/>
      <c r="C29" s="336"/>
      <c r="D29" s="336"/>
      <c r="E29" s="336"/>
      <c r="F29" s="336"/>
      <c r="G29" s="336"/>
      <c r="H29" s="337"/>
      <c r="I29" s="31"/>
      <c r="J29" s="431" t="s">
        <v>7</v>
      </c>
      <c r="K29" s="384"/>
      <c r="L29" s="384"/>
      <c r="M29" s="385">
        <f ca="1">EDATE(TODAY(),3)</f>
        <v>43385</v>
      </c>
      <c r="N29" s="555"/>
      <c r="O29" s="555"/>
      <c r="P29" s="84" t="s">
        <v>1</v>
      </c>
      <c r="Q29" s="386">
        <v>10</v>
      </c>
      <c r="R29" s="433"/>
      <c r="S29" s="433"/>
      <c r="T29" s="84" t="s">
        <v>2</v>
      </c>
      <c r="U29" s="386">
        <v>30</v>
      </c>
      <c r="V29" s="433"/>
      <c r="W29" s="433"/>
      <c r="X29" s="400" t="s">
        <v>3</v>
      </c>
      <c r="Y29" s="401"/>
      <c r="Z29" s="83" t="s">
        <v>35</v>
      </c>
      <c r="AA29" s="56"/>
      <c r="AB29" s="15"/>
      <c r="AC29" s="56"/>
      <c r="AD29" s="56"/>
      <c r="AE29" s="15"/>
      <c r="AF29" s="419"/>
      <c r="AG29" s="420"/>
      <c r="AH29" s="420"/>
      <c r="AI29" s="420"/>
      <c r="AJ29" s="420"/>
      <c r="AK29" s="421"/>
      <c r="AL29" s="428"/>
      <c r="AM29" s="429"/>
      <c r="AN29" s="429"/>
      <c r="AO29" s="429"/>
      <c r="AP29" s="429"/>
      <c r="AQ29" s="429"/>
      <c r="AR29" s="429"/>
      <c r="AS29" s="429"/>
      <c r="AT29" s="429"/>
      <c r="AU29" s="429"/>
      <c r="AV29" s="429"/>
      <c r="AW29" s="429"/>
      <c r="AX29" s="429"/>
      <c r="AY29" s="429"/>
      <c r="AZ29" s="429"/>
      <c r="BA29" s="429"/>
      <c r="BB29" s="429"/>
      <c r="BC29" s="429"/>
      <c r="BD29" s="429"/>
      <c r="BE29" s="429"/>
      <c r="BF29" s="429"/>
      <c r="BG29" s="430"/>
    </row>
    <row r="30" spans="1:61" ht="45.95" customHeight="1" x14ac:dyDescent="0.15">
      <c r="A30" s="392" t="s">
        <v>55</v>
      </c>
      <c r="B30" s="393"/>
      <c r="C30" s="393"/>
      <c r="D30" s="393"/>
      <c r="E30" s="393"/>
      <c r="F30" s="393"/>
      <c r="G30" s="393"/>
      <c r="H30" s="394"/>
      <c r="I30" s="358" t="s">
        <v>174</v>
      </c>
      <c r="J30" s="395"/>
      <c r="K30" s="395"/>
      <c r="L30" s="395"/>
      <c r="M30" s="395"/>
      <c r="N30" s="395"/>
      <c r="O30" s="395"/>
      <c r="P30" s="395"/>
      <c r="Q30" s="395"/>
      <c r="R30" s="395"/>
      <c r="S30" s="395"/>
      <c r="T30" s="395"/>
      <c r="U30" s="395"/>
      <c r="V30" s="395"/>
      <c r="W30" s="395"/>
      <c r="X30" s="395"/>
      <c r="Y30" s="395"/>
      <c r="Z30" s="395"/>
      <c r="AA30" s="395"/>
      <c r="AB30" s="395"/>
      <c r="AC30" s="395"/>
      <c r="AD30" s="395"/>
      <c r="AE30" s="396"/>
      <c r="AF30" s="339" t="s">
        <v>39</v>
      </c>
      <c r="AG30" s="340"/>
      <c r="AH30" s="340"/>
      <c r="AI30" s="340"/>
      <c r="AJ30" s="340"/>
      <c r="AK30" s="341"/>
      <c r="AL30" s="397" t="s">
        <v>56</v>
      </c>
      <c r="AM30" s="398"/>
      <c r="AN30" s="398"/>
      <c r="AO30" s="398"/>
      <c r="AP30" s="398"/>
      <c r="AQ30" s="398"/>
      <c r="AR30" s="398"/>
      <c r="AS30" s="398"/>
      <c r="AT30" s="398"/>
      <c r="AU30" s="398"/>
      <c r="AV30" s="398"/>
      <c r="AW30" s="398"/>
      <c r="AX30" s="398"/>
      <c r="AY30" s="398"/>
      <c r="AZ30" s="398"/>
      <c r="BA30" s="398"/>
      <c r="BB30" s="398"/>
      <c r="BC30" s="398"/>
      <c r="BD30" s="398"/>
      <c r="BE30" s="398"/>
      <c r="BF30" s="398"/>
      <c r="BG30" s="399"/>
    </row>
    <row r="31" spans="1:61" ht="24" customHeight="1" x14ac:dyDescent="0.15">
      <c r="A31" s="404" t="s">
        <v>57</v>
      </c>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c r="BF31" s="405"/>
      <c r="BG31" s="406"/>
    </row>
    <row r="32" spans="1:61" ht="24" customHeight="1" x14ac:dyDescent="0.15">
      <c r="A32" s="407"/>
      <c r="B32" s="408"/>
      <c r="C32" s="408"/>
      <c r="D32" s="408"/>
      <c r="E32" s="408"/>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8"/>
      <c r="AY32" s="408"/>
      <c r="AZ32" s="408"/>
      <c r="BA32" s="408"/>
      <c r="BB32" s="408"/>
      <c r="BC32" s="408"/>
      <c r="BD32" s="408"/>
      <c r="BE32" s="408"/>
      <c r="BF32" s="408"/>
      <c r="BG32" s="409"/>
    </row>
    <row r="33" spans="1:59" ht="24" customHeight="1" x14ac:dyDescent="0.15">
      <c r="A33" s="407"/>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9"/>
    </row>
    <row r="34" spans="1:59" ht="24" customHeight="1" x14ac:dyDescent="0.15">
      <c r="A34" s="410"/>
      <c r="B34" s="411"/>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1"/>
      <c r="AY34" s="411"/>
      <c r="AZ34" s="411"/>
      <c r="BA34" s="411"/>
      <c r="BB34" s="411"/>
      <c r="BC34" s="411"/>
      <c r="BD34" s="411"/>
      <c r="BE34" s="411"/>
      <c r="BF34" s="411"/>
      <c r="BG34" s="412"/>
    </row>
    <row r="35" spans="1:59" ht="16.5" customHeight="1" x14ac:dyDescent="0.15">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row>
    <row r="36" spans="1:59" ht="18.95" customHeight="1" x14ac:dyDescent="0.15">
      <c r="A36" s="3" t="s">
        <v>58</v>
      </c>
      <c r="B36" s="20"/>
      <c r="C36" s="20"/>
      <c r="D36" s="20"/>
      <c r="E36" s="20"/>
      <c r="F36" s="20"/>
    </row>
    <row r="37" spans="1:59" ht="18.95" customHeight="1" x14ac:dyDescent="0.15">
      <c r="A37" s="332" t="s">
        <v>166</v>
      </c>
      <c r="B37" s="332"/>
      <c r="C37" s="33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2"/>
      <c r="AY37" s="332"/>
      <c r="AZ37" s="332"/>
      <c r="BA37" s="332"/>
      <c r="BB37" s="332"/>
      <c r="BC37" s="332"/>
      <c r="BD37" s="332"/>
      <c r="BE37" s="332"/>
      <c r="BF37" s="332"/>
      <c r="BG37" s="332"/>
    </row>
    <row r="38" spans="1:59" s="59" customFormat="1" ht="18.95" customHeight="1" x14ac:dyDescent="0.15">
      <c r="A38" s="391" t="s">
        <v>170</v>
      </c>
      <c r="B38" s="391"/>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391"/>
      <c r="AK38" s="391"/>
      <c r="AL38" s="391"/>
      <c r="AM38" s="391"/>
      <c r="AN38" s="391"/>
      <c r="AO38" s="391"/>
      <c r="AP38" s="391"/>
      <c r="AQ38" s="391"/>
      <c r="AR38" s="391"/>
      <c r="AS38" s="391"/>
      <c r="AT38" s="391"/>
      <c r="AU38" s="391"/>
      <c r="AV38" s="391"/>
      <c r="AW38" s="391"/>
      <c r="AX38" s="391"/>
      <c r="AY38" s="391"/>
      <c r="AZ38" s="391"/>
      <c r="BA38" s="391"/>
      <c r="BB38" s="391"/>
      <c r="BC38" s="391"/>
      <c r="BD38" s="391"/>
      <c r="BE38" s="391"/>
      <c r="BF38" s="391"/>
      <c r="BG38" s="391"/>
    </row>
    <row r="39" spans="1:59" s="59" customFormat="1" ht="18.95" customHeight="1" x14ac:dyDescent="0.15">
      <c r="A39" s="391" t="s">
        <v>171</v>
      </c>
      <c r="B39" s="391"/>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row>
    <row r="40" spans="1:59" s="59" customFormat="1" ht="18.95" customHeight="1" x14ac:dyDescent="0.15">
      <c r="A40" s="332" t="s">
        <v>167</v>
      </c>
      <c r="B40" s="332"/>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332"/>
      <c r="BB40" s="332"/>
      <c r="BC40" s="332"/>
      <c r="BD40" s="332"/>
      <c r="BE40" s="332"/>
      <c r="BF40" s="332"/>
      <c r="BG40" s="332"/>
    </row>
    <row r="41" spans="1:59" s="59" customFormat="1" ht="18.95" customHeight="1" x14ac:dyDescent="0.15">
      <c r="A41" s="332" t="s">
        <v>59</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row>
    <row r="42" spans="1:59" s="59" customFormat="1" ht="18.95" customHeight="1" x14ac:dyDescent="0.15">
      <c r="A42" s="332" t="s">
        <v>168</v>
      </c>
      <c r="B42" s="332"/>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332"/>
      <c r="AW42" s="332"/>
      <c r="AX42" s="332"/>
      <c r="AY42" s="332"/>
      <c r="AZ42" s="332"/>
      <c r="BA42" s="332"/>
      <c r="BB42" s="332"/>
      <c r="BC42" s="332"/>
      <c r="BD42" s="332"/>
      <c r="BE42" s="332"/>
      <c r="BF42" s="332"/>
      <c r="BG42" s="332"/>
    </row>
    <row r="43" spans="1:59" s="59" customFormat="1" ht="18.95" customHeight="1" x14ac:dyDescent="0.15">
      <c r="A43" s="332" t="s">
        <v>60</v>
      </c>
      <c r="B43" s="332"/>
      <c r="C43" s="332"/>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2"/>
      <c r="AP43" s="332"/>
      <c r="AQ43" s="332"/>
      <c r="AR43" s="332"/>
      <c r="AS43" s="332"/>
      <c r="AT43" s="332"/>
      <c r="AU43" s="332"/>
      <c r="AV43" s="332"/>
      <c r="AW43" s="332"/>
      <c r="AX43" s="332"/>
      <c r="AY43" s="332"/>
      <c r="AZ43" s="332"/>
      <c r="BA43" s="332"/>
      <c r="BB43" s="332"/>
      <c r="BC43" s="332"/>
      <c r="BD43" s="332"/>
      <c r="BE43" s="332"/>
      <c r="BF43" s="332"/>
      <c r="BG43" s="332"/>
    </row>
    <row r="44" spans="1:59" s="59" customFormat="1" ht="18.95" customHeight="1" x14ac:dyDescent="0.15">
      <c r="A44" s="332" t="s">
        <v>182</v>
      </c>
      <c r="B44" s="332"/>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row>
    <row r="45" spans="1:59" s="59" customFormat="1" ht="18.95" customHeight="1" x14ac:dyDescent="0.15">
      <c r="A45" s="332" t="s">
        <v>169</v>
      </c>
      <c r="B45" s="332"/>
      <c r="C45" s="332"/>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2"/>
      <c r="AY45" s="332"/>
      <c r="AZ45" s="332"/>
      <c r="BA45" s="332"/>
      <c r="BB45" s="332"/>
      <c r="BC45" s="332"/>
      <c r="BD45" s="332"/>
      <c r="BE45" s="332"/>
      <c r="BF45" s="332"/>
      <c r="BG45" s="332"/>
    </row>
    <row r="46" spans="1:59" s="59" customFormat="1" ht="18.95" customHeight="1" x14ac:dyDescent="0.15">
      <c r="A46" s="332" t="s">
        <v>61</v>
      </c>
      <c r="B46" s="332"/>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332"/>
      <c r="AY46" s="332"/>
      <c r="AZ46" s="332"/>
      <c r="BA46" s="332"/>
      <c r="BB46" s="332"/>
      <c r="BC46" s="332"/>
      <c r="BD46" s="332"/>
      <c r="BE46" s="332"/>
      <c r="BF46" s="332"/>
      <c r="BG46" s="332"/>
    </row>
    <row r="47" spans="1:59" ht="18.95" customHeight="1" x14ac:dyDescent="0.15"/>
    <row r="48" spans="1:59" ht="18.95" customHeight="1" x14ac:dyDescent="0.15"/>
    <row r="49" ht="18.95" customHeight="1" x14ac:dyDescent="0.15"/>
  </sheetData>
  <mergeCells count="84">
    <mergeCell ref="A44:BG44"/>
    <mergeCell ref="A45:BG45"/>
    <mergeCell ref="A46:BG46"/>
    <mergeCell ref="A40:BG40"/>
    <mergeCell ref="A41:BG41"/>
    <mergeCell ref="A42:BG42"/>
    <mergeCell ref="A43:BG43"/>
    <mergeCell ref="A31:BG34"/>
    <mergeCell ref="A37:BG37"/>
    <mergeCell ref="A38:BG38"/>
    <mergeCell ref="A39:BG39"/>
    <mergeCell ref="A30:H30"/>
    <mergeCell ref="I30:AE30"/>
    <mergeCell ref="AF30:AK30"/>
    <mergeCell ref="AL30:BG30"/>
    <mergeCell ref="U24:W24"/>
    <mergeCell ref="AL27:BG29"/>
    <mergeCell ref="J29:L29"/>
    <mergeCell ref="M29:O29"/>
    <mergeCell ref="Q29:S29"/>
    <mergeCell ref="U29:W29"/>
    <mergeCell ref="X29:Y29"/>
    <mergeCell ref="AF24:AK26"/>
    <mergeCell ref="A24:H26"/>
    <mergeCell ref="U27:W27"/>
    <mergeCell ref="AF27:AK29"/>
    <mergeCell ref="AL24:BG26"/>
    <mergeCell ref="J26:L26"/>
    <mergeCell ref="M26:O26"/>
    <mergeCell ref="Q26:S26"/>
    <mergeCell ref="U26:W26"/>
    <mergeCell ref="X26:Y26"/>
    <mergeCell ref="J24:L24"/>
    <mergeCell ref="M24:O24"/>
    <mergeCell ref="Q24:S24"/>
    <mergeCell ref="A27:H29"/>
    <mergeCell ref="J27:L27"/>
    <mergeCell ref="M27:O27"/>
    <mergeCell ref="Q27:S27"/>
    <mergeCell ref="A22:H23"/>
    <mergeCell ref="I22:Y22"/>
    <mergeCell ref="Z22:AP22"/>
    <mergeCell ref="AQ22:BG22"/>
    <mergeCell ref="I23:Y23"/>
    <mergeCell ref="Z23:AP23"/>
    <mergeCell ref="AQ23:BG23"/>
    <mergeCell ref="A19:H19"/>
    <mergeCell ref="I19:BG19"/>
    <mergeCell ref="A20:H21"/>
    <mergeCell ref="I20:N20"/>
    <mergeCell ref="O20:AD20"/>
    <mergeCell ref="BB20:BF20"/>
    <mergeCell ref="I21:J21"/>
    <mergeCell ref="K21:T21"/>
    <mergeCell ref="U21:AV21"/>
    <mergeCell ref="AW21:BG21"/>
    <mergeCell ref="AC7:AE7"/>
    <mergeCell ref="AG7:AM7"/>
    <mergeCell ref="AE20:AQ20"/>
    <mergeCell ref="AR20:AU20"/>
    <mergeCell ref="AW20:AZ20"/>
    <mergeCell ref="AB13:AF13"/>
    <mergeCell ref="AH13:BA13"/>
    <mergeCell ref="I15:AU15"/>
    <mergeCell ref="I16:AU16"/>
    <mergeCell ref="AB11:AF11"/>
    <mergeCell ref="AH11:BA11"/>
    <mergeCell ref="I17:AU17"/>
    <mergeCell ref="C4:AF4"/>
    <mergeCell ref="AJ2:AK3"/>
    <mergeCell ref="AL2:AM3"/>
    <mergeCell ref="AB12:AF12"/>
    <mergeCell ref="AH12:BA12"/>
    <mergeCell ref="AA7:AB7"/>
    <mergeCell ref="AB8:BF8"/>
    <mergeCell ref="AB9:BC9"/>
    <mergeCell ref="AN2:AO3"/>
    <mergeCell ref="AR5:AT5"/>
    <mergeCell ref="AU5:AW5"/>
    <mergeCell ref="AY5:BA5"/>
    <mergeCell ref="BC5:BE5"/>
    <mergeCell ref="AU3:AW3"/>
    <mergeCell ref="AY3:BA3"/>
    <mergeCell ref="BC3:BE3"/>
  </mergeCells>
  <phoneticPr fontId="2"/>
  <pageMargins left="0.75" right="0.75" top="0.52" bottom="0.53" header="0.51200000000000001" footer="0.51200000000000001"/>
  <pageSetup paperSize="9" scale="8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お知らせ</vt:lpstr>
      <vt:lpstr>提出書類</vt:lpstr>
      <vt:lpstr>共通事項</vt:lpstr>
      <vt:lpstr>申請書①</vt:lpstr>
      <vt:lpstr>申請書②</vt:lpstr>
      <vt:lpstr>申請書③</vt:lpstr>
      <vt:lpstr>許可書（表）</vt:lpstr>
      <vt:lpstr>許可書（裏面）</vt:lpstr>
      <vt:lpstr>申請書（記載例）</vt:lpstr>
      <vt:lpstr>変更・廃止届</vt:lpstr>
      <vt:lpstr>念書(雨水・排水管)</vt:lpstr>
      <vt:lpstr>念書(ロードヒーティング)</vt:lpstr>
      <vt:lpstr>ロードヒーティング標準図</vt:lpstr>
      <vt:lpstr>管埋設断面標準図</vt:lpstr>
      <vt:lpstr>ガス①</vt:lpstr>
      <vt:lpstr>ガス②</vt:lpstr>
      <vt:lpstr>ガス③</vt:lpstr>
      <vt:lpstr>ガス④</vt:lpstr>
      <vt:lpstr>着手届</vt:lpstr>
      <vt:lpstr>完了届</vt:lpstr>
      <vt:lpstr>お知らせ!Print_Area</vt:lpstr>
      <vt:lpstr>ガス①!Print_Area</vt:lpstr>
      <vt:lpstr>ガス②!Print_Area</vt:lpstr>
      <vt:lpstr>ガス③!Print_Area</vt:lpstr>
      <vt:lpstr>ガス④!Print_Area</vt:lpstr>
      <vt:lpstr>ロードヒーティング標準図!Print_Area</vt:lpstr>
      <vt:lpstr>管埋設断面標準図!Print_Area</vt:lpstr>
      <vt:lpstr>'許可書（表）'!Print_Area</vt:lpstr>
      <vt:lpstr>'許可書（裏面）'!Print_Area</vt:lpstr>
      <vt:lpstr>共通事項!Print_Area</vt:lpstr>
      <vt:lpstr>'申請書（記載例）'!Print_Area</vt:lpstr>
      <vt:lpstr>申請書①!Print_Area</vt:lpstr>
      <vt:lpstr>申請書②!Print_Area</vt:lpstr>
      <vt:lpstr>申請書③!Print_Area</vt:lpstr>
      <vt:lpstr>提出書類!Print_Area</vt:lpstr>
      <vt:lpstr>'念書(ロードヒーティング)'!Print_Area</vt:lpstr>
      <vt:lpstr>'念書(雨水・排水管)'!Print_Area</vt:lpstr>
      <vt:lpstr>変更・廃止届!Print_Area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道路占用許可申請書様式</dc:title>
  <dc:creator>江別市</dc:creator>
  <cp:lastModifiedBy>user</cp:lastModifiedBy>
  <cp:lastPrinted>2018-04-09T02:48:52Z</cp:lastPrinted>
  <dcterms:created xsi:type="dcterms:W3CDTF">2008-06-26T02:20:34Z</dcterms:created>
  <dcterms:modified xsi:type="dcterms:W3CDTF">2018-07-12T04:40:32Z</dcterms:modified>
</cp:coreProperties>
</file>